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1760"/>
  </bookViews>
  <sheets>
    <sheet name="Depreci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7" i="1"/>
  <c r="F9" i="1"/>
  <c r="F10" i="1" s="1"/>
  <c r="F11" i="1" s="1"/>
  <c r="F12" i="1" s="1"/>
  <c r="F13" i="1" s="1"/>
  <c r="F14" i="1" s="1"/>
  <c r="F15" i="1" s="1"/>
  <c r="F16" i="1" s="1"/>
  <c r="F8" i="1"/>
  <c r="F7" i="1"/>
  <c r="E8" i="1"/>
  <c r="E9" i="1"/>
  <c r="E10" i="1"/>
  <c r="E11" i="1"/>
  <c r="E12" i="1"/>
  <c r="E13" i="1"/>
  <c r="E14" i="1"/>
  <c r="E15" i="1"/>
  <c r="E16" i="1"/>
  <c r="E7" i="1"/>
  <c r="D8" i="1"/>
  <c r="D9" i="1"/>
  <c r="D10" i="1"/>
  <c r="D11" i="1"/>
  <c r="D12" i="1"/>
  <c r="D13" i="1"/>
  <c r="D14" i="1"/>
  <c r="D15" i="1"/>
  <c r="D16" i="1"/>
  <c r="D7" i="1"/>
  <c r="C8" i="1"/>
  <c r="C9" i="1"/>
  <c r="C10" i="1"/>
  <c r="C11" i="1"/>
  <c r="C12" i="1"/>
  <c r="C13" i="1"/>
  <c r="C14" i="1"/>
  <c r="C15" i="1"/>
  <c r="C16" i="1"/>
  <c r="C7" i="1"/>
  <c r="B7" i="1"/>
  <c r="B8" i="1"/>
  <c r="B9" i="1"/>
  <c r="B10" i="1"/>
  <c r="B11" i="1"/>
  <c r="B12" i="1"/>
  <c r="B13" i="1"/>
  <c r="B14" i="1"/>
  <c r="B15" i="1"/>
  <c r="B16" i="1"/>
  <c r="G6" i="1"/>
</calcChain>
</file>

<file path=xl/sharedStrings.xml><?xml version="1.0" encoding="utf-8"?>
<sst xmlns="http://schemas.openxmlformats.org/spreadsheetml/2006/main" count="10" uniqueCount="10">
  <si>
    <t xml:space="preserve">Valor activo </t>
  </si>
  <si>
    <t>vida util</t>
  </si>
  <si>
    <t>10 años</t>
  </si>
  <si>
    <t>Año</t>
  </si>
  <si>
    <t>Factor</t>
  </si>
  <si>
    <t>%</t>
  </si>
  <si>
    <t>Valor activo</t>
  </si>
  <si>
    <t>deprec acumulada</t>
  </si>
  <si>
    <t>costo depreciacion</t>
  </si>
  <si>
    <t>Valor libros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</si>
</sst>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\ * #,##0.00_-;\-&quot;$&quot;\ * #,##0.00_-;_-&quot;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0" borderId="0" xfId="0" applyNumberFormat="1"/>
    <xf numFmtId="9" fontId="0" fillId="0" borderId="0" xfId="2" applyFont="1"/>
    <xf numFmtId="16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6"/>
  <sheetViews>
    <sheetView tabSelected="1" workbookViewId="0">
      <selection activeCell="L16" sqref="L16"/>
    </sheetView>
  </sheetViews>
  <sheetFormatPr baseColWidth="10" defaultRowHeight="15" x14ac:dyDescent="0.25"/>
  <cols>
    <col min="2" max="2" width="17.7109375" customWidth="1"/>
    <col min="3" max="3" width="7.7109375" customWidth="1"/>
    <col min="4" max="4" width="16.42578125" bestFit="1" customWidth="1"/>
    <col min="5" max="5" width="18" customWidth="1"/>
    <col min="6" max="6" width="19.42578125" customWidth="1"/>
    <col min="7" max="7" width="16.42578125" bestFit="1" customWidth="1"/>
  </cols>
  <sheetData>
    <row r="2" spans="1:7" ht="14.45" x14ac:dyDescent="0.3">
      <c r="A2" t="s">
        <v>0</v>
      </c>
      <c r="B2" s="4">
        <v>800000000</v>
      </c>
      <c r="C2" s="4"/>
    </row>
    <row r="3" spans="1:7" x14ac:dyDescent="0.25">
      <c r="A3" t="s">
        <v>1</v>
      </c>
      <c r="B3" t="s">
        <v>2</v>
      </c>
    </row>
    <row r="5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8</v>
      </c>
      <c r="F5" s="5" t="s">
        <v>7</v>
      </c>
      <c r="G5" s="5" t="s">
        <v>9</v>
      </c>
    </row>
    <row r="6" spans="1:7" x14ac:dyDescent="0.25">
      <c r="G6" s="2">
        <f>B2</f>
        <v>800000000</v>
      </c>
    </row>
    <row r="7" spans="1:7" ht="14.45" x14ac:dyDescent="0.3">
      <c r="A7">
        <v>1</v>
      </c>
      <c r="B7">
        <f>A7/SUM($A$7:$A$16)</f>
        <v>1.8181818181818181E-2</v>
      </c>
      <c r="C7" s="3">
        <f>B7</f>
        <v>1.8181818181818181E-2</v>
      </c>
      <c r="D7" s="2">
        <f>$B$2</f>
        <v>800000000</v>
      </c>
      <c r="E7" s="1">
        <f>D7*B7</f>
        <v>14545454.545454545</v>
      </c>
      <c r="F7" s="1">
        <f>E7</f>
        <v>14545454.545454545</v>
      </c>
      <c r="G7" s="1">
        <f>G6-E7</f>
        <v>785454545.4545455</v>
      </c>
    </row>
    <row r="8" spans="1:7" ht="14.45" x14ac:dyDescent="0.3">
      <c r="A8">
        <v>2</v>
      </c>
      <c r="B8">
        <f t="shared" ref="B8:B15" si="0">A8/SUM($A$7:$A$16)</f>
        <v>3.6363636363636362E-2</v>
      </c>
      <c r="C8" s="3">
        <f t="shared" ref="C8:C16" si="1">B8</f>
        <v>3.6363636363636362E-2</v>
      </c>
      <c r="D8" s="2">
        <f t="shared" ref="D8:D16" si="2">$B$2</f>
        <v>800000000</v>
      </c>
      <c r="E8" s="1">
        <f t="shared" ref="E8:E16" si="3">D8*B8</f>
        <v>29090909.09090909</v>
      </c>
      <c r="F8" s="1">
        <f>F7+E8</f>
        <v>43636363.636363633</v>
      </c>
      <c r="G8" s="1">
        <f t="shared" ref="G8:G16" si="4">G7-E8</f>
        <v>756363636.36363637</v>
      </c>
    </row>
    <row r="9" spans="1:7" ht="14.45" x14ac:dyDescent="0.3">
      <c r="A9">
        <v>3</v>
      </c>
      <c r="B9">
        <f t="shared" si="0"/>
        <v>5.4545454545454543E-2</v>
      </c>
      <c r="C9" s="3">
        <f t="shared" si="1"/>
        <v>5.4545454545454543E-2</v>
      </c>
      <c r="D9" s="2">
        <f t="shared" si="2"/>
        <v>800000000</v>
      </c>
      <c r="E9" s="1">
        <f t="shared" si="3"/>
        <v>43636363.636363633</v>
      </c>
      <c r="F9" s="1">
        <f t="shared" ref="F9:F16" si="5">F8+E9</f>
        <v>87272727.272727266</v>
      </c>
      <c r="G9" s="1">
        <f t="shared" si="4"/>
        <v>712727272.72727275</v>
      </c>
    </row>
    <row r="10" spans="1:7" ht="14.45" x14ac:dyDescent="0.3">
      <c r="A10">
        <v>4</v>
      </c>
      <c r="B10">
        <f t="shared" si="0"/>
        <v>7.2727272727272724E-2</v>
      </c>
      <c r="C10" s="3">
        <f t="shared" si="1"/>
        <v>7.2727272727272724E-2</v>
      </c>
      <c r="D10" s="2">
        <f t="shared" si="2"/>
        <v>800000000</v>
      </c>
      <c r="E10" s="1">
        <f t="shared" si="3"/>
        <v>58181818.18181818</v>
      </c>
      <c r="F10" s="1">
        <f t="shared" si="5"/>
        <v>145454545.45454544</v>
      </c>
      <c r="G10" s="1">
        <f t="shared" si="4"/>
        <v>654545454.54545462</v>
      </c>
    </row>
    <row r="11" spans="1:7" ht="14.45" x14ac:dyDescent="0.3">
      <c r="A11">
        <v>5</v>
      </c>
      <c r="B11">
        <f t="shared" si="0"/>
        <v>9.0909090909090912E-2</v>
      </c>
      <c r="C11" s="3">
        <f t="shared" si="1"/>
        <v>9.0909090909090912E-2</v>
      </c>
      <c r="D11" s="2">
        <f t="shared" si="2"/>
        <v>800000000</v>
      </c>
      <c r="E11" s="1">
        <f t="shared" si="3"/>
        <v>72727272.727272734</v>
      </c>
      <c r="F11" s="1">
        <f t="shared" si="5"/>
        <v>218181818.18181819</v>
      </c>
      <c r="G11" s="1">
        <f t="shared" si="4"/>
        <v>581818181.81818187</v>
      </c>
    </row>
    <row r="12" spans="1:7" ht="14.45" x14ac:dyDescent="0.3">
      <c r="A12">
        <v>6</v>
      </c>
      <c r="B12">
        <f t="shared" si="0"/>
        <v>0.10909090909090909</v>
      </c>
      <c r="C12" s="3">
        <f t="shared" si="1"/>
        <v>0.10909090909090909</v>
      </c>
      <c r="D12" s="2">
        <f t="shared" si="2"/>
        <v>800000000</v>
      </c>
      <c r="E12" s="1">
        <f t="shared" si="3"/>
        <v>87272727.272727266</v>
      </c>
      <c r="F12" s="1">
        <f t="shared" si="5"/>
        <v>305454545.45454544</v>
      </c>
      <c r="G12" s="1">
        <f t="shared" si="4"/>
        <v>494545454.54545462</v>
      </c>
    </row>
    <row r="13" spans="1:7" ht="14.45" x14ac:dyDescent="0.3">
      <c r="A13">
        <v>7</v>
      </c>
      <c r="B13">
        <f t="shared" si="0"/>
        <v>0.12727272727272726</v>
      </c>
      <c r="C13" s="3">
        <f t="shared" si="1"/>
        <v>0.12727272727272726</v>
      </c>
      <c r="D13" s="2">
        <f t="shared" si="2"/>
        <v>800000000</v>
      </c>
      <c r="E13" s="1">
        <f t="shared" si="3"/>
        <v>101818181.81818181</v>
      </c>
      <c r="F13" s="1">
        <f t="shared" si="5"/>
        <v>407272727.27272725</v>
      </c>
      <c r="G13" s="1">
        <f t="shared" si="4"/>
        <v>392727272.72727281</v>
      </c>
    </row>
    <row r="14" spans="1:7" ht="14.45" x14ac:dyDescent="0.3">
      <c r="A14">
        <v>8</v>
      </c>
      <c r="B14">
        <f t="shared" si="0"/>
        <v>0.14545454545454545</v>
      </c>
      <c r="C14" s="3">
        <f t="shared" si="1"/>
        <v>0.14545454545454545</v>
      </c>
      <c r="D14" s="2">
        <f t="shared" si="2"/>
        <v>800000000</v>
      </c>
      <c r="E14" s="1">
        <f t="shared" si="3"/>
        <v>116363636.36363636</v>
      </c>
      <c r="F14" s="1">
        <f t="shared" si="5"/>
        <v>523636363.63636363</v>
      </c>
      <c r="G14" s="1">
        <f t="shared" si="4"/>
        <v>276363636.36363643</v>
      </c>
    </row>
    <row r="15" spans="1:7" ht="14.45" x14ac:dyDescent="0.3">
      <c r="A15">
        <v>9</v>
      </c>
      <c r="B15">
        <f t="shared" si="0"/>
        <v>0.16363636363636364</v>
      </c>
      <c r="C15" s="3">
        <f t="shared" si="1"/>
        <v>0.16363636363636364</v>
      </c>
      <c r="D15" s="2">
        <f t="shared" si="2"/>
        <v>800000000</v>
      </c>
      <c r="E15" s="1">
        <f t="shared" si="3"/>
        <v>130909090.90909091</v>
      </c>
      <c r="F15" s="1">
        <f t="shared" si="5"/>
        <v>654545454.5454545</v>
      </c>
      <c r="G15" s="1">
        <f t="shared" si="4"/>
        <v>145454545.45454553</v>
      </c>
    </row>
    <row r="16" spans="1:7" ht="14.45" x14ac:dyDescent="0.3">
      <c r="A16">
        <v>10</v>
      </c>
      <c r="B16">
        <f>A16/SUM($A$7:$A$16)</f>
        <v>0.18181818181818182</v>
      </c>
      <c r="C16" s="3">
        <f t="shared" si="1"/>
        <v>0.18181818181818182</v>
      </c>
      <c r="D16" s="2">
        <f t="shared" si="2"/>
        <v>800000000</v>
      </c>
      <c r="E16" s="1">
        <f t="shared" si="3"/>
        <v>145454545.45454547</v>
      </c>
      <c r="F16" s="1">
        <f t="shared" si="5"/>
        <v>800000000</v>
      </c>
      <c r="G16" s="1">
        <f t="shared" si="4"/>
        <v>0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Depreciación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Vanessa Camacho</cp:lastModifiedBy>
  <dcterms:created xsi:type="dcterms:W3CDTF">2021-02-20T21:30:36Z</dcterms:created>
  <dcterms:modified xsi:type="dcterms:W3CDTF">2021-02-21T17:22:39Z</dcterms:modified>
</cp:coreProperties>
</file>