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Ambiental\"/>
    </mc:Choice>
  </mc:AlternateContent>
  <xr:revisionPtr revIDLastSave="0" documentId="13_ncr:1_{51B87463-E351-4FB7-884F-B8EF76860F06}" xr6:coauthVersionLast="36" xr6:coauthVersionMax="36" xr10:uidLastSave="{00000000-0000-0000-0000-000000000000}"/>
  <bookViews>
    <workbookView xWindow="0" yWindow="0" windowWidth="19200" windowHeight="6930" xr2:uid="{944781B8-BDF5-4C1C-96BA-A13D6850D3FB}"/>
  </bookViews>
  <sheets>
    <sheet name="3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F46" i="1" s="1"/>
  <c r="G45" i="1"/>
  <c r="F45" i="1" s="1"/>
  <c r="H44" i="1"/>
</calcChain>
</file>

<file path=xl/sharedStrings.xml><?xml version="1.0" encoding="utf-8"?>
<sst xmlns="http://schemas.openxmlformats.org/spreadsheetml/2006/main" count="132" uniqueCount="82">
  <si>
    <t>DIMENSIÓN AMBIENTE</t>
  </si>
  <si>
    <t>SI</t>
  </si>
  <si>
    <t>Indicador</t>
  </si>
  <si>
    <t>37 Gestión de las Acciones Relacionadas con el Cambio Climático</t>
  </si>
  <si>
    <t>Las empresas deberán adoptar medidas que promuevan la gestión de riesgos y oportunidades de negocio relacionadas con el cambio climático.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</si>
  <si>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</si>
  <si>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</si>
  <si>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</si>
  <si>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</si>
  <si>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</si>
  <si>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</si>
  <si>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</si>
  <si>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identifica los tipos de combustible que utiliza en sus operaciones y adopta medidas de control de las emisiones atmosféricas para cumplir con la legislación.</t>
  </si>
  <si>
    <t>37.1.1</t>
  </si>
  <si>
    <t>La empresa cumple la legislación vigente con relación al control de las emisiones atmosféricas.</t>
  </si>
  <si>
    <t>37.1.2</t>
  </si>
  <si>
    <t>La empresa cuenta con un mapeo de los tipos de combustibles fósiles o no renovables. Como: carbón, diesel, gasolina, gas natural y otros que utiliza en su proceso productivo.</t>
  </si>
  <si>
    <t>37.1.3</t>
  </si>
  <si>
    <t>La empresa disponde de un mapeo de los tipos de combustibles renovables, como por ejemplo, etanol, hidrógeno, biomasa u otros, que utiliza en su proceso productivo.</t>
  </si>
  <si>
    <t>INICIATIVAS Y PRÁCTICAS</t>
  </si>
  <si>
    <t>La empresa analiza e identifica la cantidad y los tipos de combustibles fósiles y no renovables, utilizados en sus operaciones; y busca implementar acciones que reduzcan la liberación de emisiones nocivas a la atmósfera.</t>
  </si>
  <si>
    <t>37.2.1</t>
  </si>
  <si>
    <t>La empresa cuenta con un mapeo de la cantidad y tipo de combustibles fósiles y no renovables utilizados.</t>
  </si>
  <si>
    <t>37.2.2</t>
  </si>
  <si>
    <t>La empresa realiza el mapeo de la cantidad y tipo de combustibles renovables utilizados en sus operaciones.</t>
  </si>
  <si>
    <t>37.2.3</t>
  </si>
  <si>
    <t>La empresa busca implementar acciones en sus operaciones que buscan reducir las emisiones.</t>
  </si>
  <si>
    <t>POLÍTICAS, PROCEDIMIENTOS Y SISTEMAS DE GESTION</t>
  </si>
  <si>
    <t>La empresa identificó riesgos, actuales y futuros, relacionados con el cambio climático y con el potencial de generar alteraciones substanciales en sus negocios, facturación y gastos. Reconoce que los cambios climáticos están integrados a su estrategia de negocio. La empresa posee un compromiso formal de neutralizar la liberación de emisiones directas e indirectas de Gases de Efecto Invernadero.</t>
  </si>
  <si>
    <t>37.3.1</t>
  </si>
  <si>
    <t>La empresa ha identificado riesgos relacionados con el cambio climático (actual y futuro) que tienen potencial de generar cambios sustanciales en sus negocios, facturación y gastos.</t>
  </si>
  <si>
    <t>37.3.2</t>
  </si>
  <si>
    <t>El cambio climático está integrado a su estrategia de negocio.</t>
  </si>
  <si>
    <t>37.3.3</t>
  </si>
  <si>
    <t>Las emisiones de dióxido de carbono secuestrado biológicamente son relevantes para su organización.</t>
  </si>
  <si>
    <t>37.3.4</t>
  </si>
  <si>
    <t>La empresa realiza inventario de emisiones directas e indirectas, como por ejemplo, generación de electricidad, calor, vapor y otros.</t>
  </si>
  <si>
    <t>37.3.5</t>
  </si>
  <si>
    <t>La empresa posee iniciativas para neutralizar las emisiones de Gases Efecto Invernadero (GEI).</t>
  </si>
  <si>
    <t>37.3.6</t>
  </si>
  <si>
    <t>La empresa cuenta con la apertura de las emisiones de Alcance 1 y 2 por unidad de negocio y por por tipo de GEI.</t>
  </si>
  <si>
    <t>37.3.7</t>
  </si>
  <si>
    <t>La empresa posee metas activas de reducción de emisiones (concluida, en curso o cumplimentada) en el año de referencia.</t>
  </si>
  <si>
    <t>37.3.8</t>
  </si>
  <si>
    <t>La empresa hace verificación y monitoreo de las emisiones de Alcance 1 y 2.</t>
  </si>
  <si>
    <t>37.3.9</t>
  </si>
  <si>
    <t>La empresa divulga públicamente los resultados de los inventarios de emisiones realizados.</t>
  </si>
  <si>
    <t>EFICIENCIA</t>
  </si>
  <si>
    <t>La empresa divulga el inventario de otras emisiones indirectas relevantes de Gases Efecto Invernadero GEI (Alcance 3 del GHG Protocol); y hace público ese inventario; establece metas y adopta medidas para la reducción de las emisiones junto a la cadena de abastecimiento. La alta administración cuenta con remuneración ligada al cumplimiento de estas metas.</t>
  </si>
  <si>
    <t>37.4.1</t>
  </si>
  <si>
    <t>El uso de productos y servicios de la empresa permite evitar emisiones de terceras partes.</t>
  </si>
  <si>
    <t>37.4.2</t>
  </si>
  <si>
    <t>La empresa tiene métodos para direccionar inversiones en actividades vinculadas a la reducción de emisiones.</t>
  </si>
  <si>
    <t>37.4.3</t>
  </si>
  <si>
    <t>La empresa realiza el inventario de otras emisiones indirectas, por ejemplo, transporte de empleados y viajes de negocio, logística y transporte de productos, entre otros.</t>
  </si>
  <si>
    <t>37.4.4</t>
  </si>
  <si>
    <t>La empresa incentiva a la cadena de abastecimineto a adoptar medidas de reducción de GEI.</t>
  </si>
  <si>
    <t>37.4.5</t>
  </si>
  <si>
    <t>El o los profesional/es encargado/s de las cuestiones referidas a cambio climático se encuentran en una posición elevada de responsabilidad.</t>
  </si>
  <si>
    <t>37.4.6</t>
  </si>
  <si>
    <t>La alta administración de la empresa posee remuneración vinculada a las metas de reducción de GEI e impacto ambiental.</t>
  </si>
  <si>
    <t>PROTAGONISMO</t>
  </si>
  <si>
    <t>La empresa es referente en el tema y ejerce influencia en su cadena de valor. Financia a alguna organización para promover públicamente iniciativas referidas al cambio climático; realiza evaluación de riesgos y oportunidades de negocios relacionados con el cambio climático; calcula financieramente los daños causados por los cambios climáticos para la organización y monitorea las externalidades de la cadena de valor en relación al cambio climático.</t>
  </si>
  <si>
    <t>37.5.1</t>
  </si>
  <si>
    <t>La empresa financia alguna organización para producir trabajos públicos sobre cambio climático.</t>
  </si>
  <si>
    <t>37.5.2</t>
  </si>
  <si>
    <t>La empresa participa en actividades que pueden influenciar, directa o indirectamente, políticas vinculadas a cambio climático.</t>
  </si>
  <si>
    <t>37.5.3</t>
  </si>
  <si>
    <t>La empresa es reconocida por la excelencia de la gestión de emisiones GEI por el mercado siendo llamada para acciones de benchmark.</t>
  </si>
  <si>
    <t>37.5.4</t>
  </si>
  <si>
    <t>La empresa realiza una evaluación de riesgos, impactos y oportunidades para el negocio relacionados al cambio climático</t>
  </si>
  <si>
    <t>37.5.5</t>
  </si>
  <si>
    <t>La empresa calcula financieramente pérdidas y daños causado por el cambio climático para la organización.</t>
  </si>
  <si>
    <t>37.5.6</t>
  </si>
  <si>
    <t>La empresa realiza asociaciones estratégicas con la cadena de valor para incentivar la minimización de emisiones GEI.</t>
  </si>
  <si>
    <t>37.5.7</t>
  </si>
  <si>
    <t>La empresa monitorea las externalidades de la cadena de valor en relación al cambio climático.</t>
  </si>
  <si>
    <t>RESULTADOS</t>
  </si>
  <si>
    <t>Total Preguntas</t>
  </si>
  <si>
    <t>Porcentaje de Cumplimiento</t>
  </si>
  <si>
    <t>PLAN DE ACCIÓN (Mantenimiento o Cumplimiento)</t>
  </si>
  <si>
    <r>
      <rPr>
        <b/>
        <sz val="9"/>
        <color theme="1"/>
        <rFont val="Calibri Light"/>
        <family val="2"/>
        <scheme val="major"/>
      </rPr>
      <t xml:space="preserve">Programa: </t>
    </r>
    <r>
      <rPr>
        <sz val="9"/>
        <color theme="1"/>
        <rFont val="Calibri Light"/>
        <family val="2"/>
        <scheme val="major"/>
      </rPr>
      <t>Carbono cero</t>
    </r>
    <r>
      <rPr>
        <b/>
        <sz val="9"/>
        <color theme="1"/>
        <rFont val="Calibri Light"/>
        <family val="2"/>
        <scheme val="major"/>
      </rPr>
      <t xml:space="preserve">
Objetivo:</t>
    </r>
    <r>
      <rPr>
        <sz val="9"/>
        <color theme="1"/>
        <rFont val="Calibri Light"/>
        <family val="2"/>
        <scheme val="major"/>
      </rPr>
      <t xml:space="preserve"> Aportar al propósito de la empresa a través de operaciones de bajo impacto ambiental y mayor consciencia en el manejo de recursos en la cadena de valor, mientras se generan mitigación de riesgos, ahorros y eficiencias en el negocio a través de sistemas y certificaciones de sostenibilidad.
</t>
    </r>
    <r>
      <rPr>
        <b/>
        <sz val="9"/>
        <color theme="1"/>
        <rFont val="Calibri Light"/>
        <family val="2"/>
        <scheme val="major"/>
      </rPr>
      <t>Etapas:</t>
    </r>
    <r>
      <rPr>
        <sz val="9"/>
        <color theme="1"/>
        <rFont val="Calibri Light"/>
        <family val="2"/>
        <scheme val="major"/>
      </rPr>
      <t xml:space="preserve">
- Medición de huella de carbono (alcance 1, 2 y 3)
-  Plan de cierre de brechas y reducción de huella de carbono (interna alcance 1 y 2 y apalancar GCI alcance 3)
-  Implementación de Sistemas de generación de energía limpia
- Cambio a vehículos eléctricos en bodegas e instalaciones de Plantas
- Pre auditoría y auditorias internas
- Auditoría de certificación y reconocimientos
</t>
    </r>
    <r>
      <rPr>
        <b/>
        <sz val="9"/>
        <color theme="1"/>
        <rFont val="Calibri Light"/>
        <family val="2"/>
        <scheme val="major"/>
      </rPr>
      <t xml:space="preserve">Presupuesto: </t>
    </r>
    <r>
      <rPr>
        <sz val="9"/>
        <color theme="1"/>
        <rFont val="Calibri Light"/>
        <family val="2"/>
        <scheme val="major"/>
      </rPr>
      <t xml:space="preserve">US$ 500.000
</t>
    </r>
    <r>
      <rPr>
        <b/>
        <sz val="9"/>
        <color theme="1"/>
        <rFont val="Calibri Light"/>
        <family val="2"/>
        <scheme val="major"/>
      </rPr>
      <t xml:space="preserve">Áreas involucradas: </t>
    </r>
    <r>
      <rPr>
        <sz val="9"/>
        <color theme="1"/>
        <rFont val="Calibri Light"/>
        <family val="2"/>
        <scheme val="major"/>
      </rPr>
      <t xml:space="preserve">Sostenibilidad / Ambiente / Planta / Operaciones / Abastecimiento
</t>
    </r>
    <r>
      <rPr>
        <b/>
        <sz val="9"/>
        <color theme="1"/>
        <rFont val="Calibri Light"/>
        <family val="2"/>
        <scheme val="major"/>
      </rPr>
      <t xml:space="preserve">Gestión: </t>
    </r>
    <r>
      <rPr>
        <sz val="9"/>
        <color theme="1"/>
        <rFont val="Calibri Light"/>
        <family val="2"/>
        <scheme val="major"/>
      </rPr>
      <t>Permanente</t>
    </r>
    <r>
      <rPr>
        <b/>
        <sz val="9"/>
        <color theme="1"/>
        <rFont val="Calibri Light"/>
        <family val="2"/>
        <scheme val="major"/>
      </rPr>
      <t xml:space="preserve">
Plazo: </t>
    </r>
    <r>
      <rPr>
        <sz val="9"/>
        <color theme="1"/>
        <rFont val="Calibri Light"/>
        <family val="2"/>
        <scheme val="major"/>
      </rPr>
      <t xml:space="preserve"> Q1 2021 - Q3 2030
</t>
    </r>
    <r>
      <rPr>
        <b/>
        <sz val="9"/>
        <color theme="1"/>
        <rFont val="Calibri Light"/>
        <family val="2"/>
        <scheme val="major"/>
      </rPr>
      <t xml:space="preserve">Recursos: </t>
    </r>
    <r>
      <rPr>
        <sz val="9"/>
        <color theme="1"/>
        <rFont val="Calibri Light"/>
        <family val="2"/>
        <scheme val="major"/>
      </rPr>
      <t xml:space="preserve">Humano / Tiempo / Financiero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</si>
</sst>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3" fillId="5" borderId="7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3" borderId="20" xfId="0" applyFont="1" applyFill="1" applyBorder="1" applyAlignment="1">
      <alignment vertical="center"/>
    </xf>
    <xf numFmtId="9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3FF7-8FD1-44FB-96A6-FB1506984287}">
  <dimension ref="D1:P48"/>
  <sheetViews>
    <sheetView tabSelected="1" topLeftCell="B43" zoomScaleNormal="100" workbookViewId="0">
      <selection activeCell="D48" sqref="D48:H48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34" t="s">
        <v>0</v>
      </c>
      <c r="E2" s="35"/>
      <c r="F2" s="35"/>
      <c r="G2" s="35"/>
      <c r="H2" s="36"/>
      <c r="P2" s="3" t="s">
        <v>1</v>
      </c>
    </row>
    <row r="3" spans="4:16" x14ac:dyDescent="0.35">
      <c r="D3" s="37" t="s">
        <v>2</v>
      </c>
      <c r="E3" s="38"/>
      <c r="F3" s="39" t="s">
        <v>3</v>
      </c>
      <c r="G3" s="39"/>
      <c r="H3" s="40"/>
    </row>
    <row r="4" spans="4:16" x14ac:dyDescent="0.35">
      <c r="D4" s="41" t="s">
        <v>4</v>
      </c>
      <c r="E4" s="42"/>
      <c r="F4" s="42"/>
      <c r="G4" s="42"/>
      <c r="H4" s="43"/>
      <c r="P4" s="3" t="s">
        <v>5</v>
      </c>
    </row>
    <row r="5" spans="4:16" ht="15.65" customHeight="1" x14ac:dyDescent="0.35">
      <c r="D5" s="30" t="s">
        <v>6</v>
      </c>
      <c r="E5" s="31"/>
      <c r="F5" s="31"/>
      <c r="G5" s="31"/>
      <c r="H5" s="4"/>
    </row>
    <row r="6" spans="4:16" x14ac:dyDescent="0.35">
      <c r="D6" s="5" t="s">
        <v>7</v>
      </c>
      <c r="E6" s="6" t="s">
        <v>8</v>
      </c>
      <c r="F6" s="6" t="s">
        <v>9</v>
      </c>
      <c r="G6" s="6" t="s">
        <v>10</v>
      </c>
      <c r="H6" s="7" t="s">
        <v>11</v>
      </c>
    </row>
    <row r="7" spans="4:16" ht="24" x14ac:dyDescent="0.35">
      <c r="D7" s="44">
        <v>1</v>
      </c>
      <c r="E7" s="47" t="s">
        <v>12</v>
      </c>
      <c r="F7" s="8" t="s">
        <v>13</v>
      </c>
      <c r="G7" s="9" t="s">
        <v>14</v>
      </c>
      <c r="H7" s="10" t="s">
        <v>1</v>
      </c>
    </row>
    <row r="8" spans="4:16" ht="48" x14ac:dyDescent="0.35">
      <c r="D8" s="45"/>
      <c r="E8" s="48"/>
      <c r="F8" s="8" t="s">
        <v>15</v>
      </c>
      <c r="G8" s="9" t="s">
        <v>16</v>
      </c>
      <c r="H8" s="10" t="s">
        <v>1</v>
      </c>
    </row>
    <row r="9" spans="4:16" ht="48" x14ac:dyDescent="0.35">
      <c r="D9" s="46"/>
      <c r="E9" s="49"/>
      <c r="F9" s="8" t="s">
        <v>17</v>
      </c>
      <c r="G9" s="11" t="s">
        <v>18</v>
      </c>
      <c r="H9" s="10" t="s">
        <v>1</v>
      </c>
    </row>
    <row r="10" spans="4:16" ht="15.65" customHeight="1" x14ac:dyDescent="0.35">
      <c r="D10" s="30" t="s">
        <v>19</v>
      </c>
      <c r="E10" s="31"/>
      <c r="F10" s="31"/>
      <c r="G10" s="31"/>
      <c r="H10" s="4"/>
    </row>
    <row r="11" spans="4:16" x14ac:dyDescent="0.35">
      <c r="D11" s="12" t="s">
        <v>7</v>
      </c>
      <c r="E11" s="13" t="s">
        <v>8</v>
      </c>
      <c r="F11" s="13" t="s">
        <v>9</v>
      </c>
      <c r="G11" s="13" t="s">
        <v>10</v>
      </c>
      <c r="H11" s="7" t="s">
        <v>11</v>
      </c>
    </row>
    <row r="12" spans="4:16" ht="24" x14ac:dyDescent="0.35">
      <c r="D12" s="32">
        <v>2</v>
      </c>
      <c r="E12" s="33" t="s">
        <v>20</v>
      </c>
      <c r="F12" s="14" t="s">
        <v>21</v>
      </c>
      <c r="G12" s="15" t="s">
        <v>22</v>
      </c>
      <c r="H12" s="10" t="s">
        <v>1</v>
      </c>
    </row>
    <row r="13" spans="4:16" ht="24" x14ac:dyDescent="0.35">
      <c r="D13" s="32"/>
      <c r="E13" s="33"/>
      <c r="F13" s="14" t="s">
        <v>23</v>
      </c>
      <c r="G13" s="15" t="s">
        <v>24</v>
      </c>
      <c r="H13" s="10" t="s">
        <v>1</v>
      </c>
    </row>
    <row r="14" spans="4:16" ht="24" x14ac:dyDescent="0.35">
      <c r="D14" s="32"/>
      <c r="E14" s="33"/>
      <c r="F14" s="14" t="s">
        <v>25</v>
      </c>
      <c r="G14" s="15" t="s">
        <v>26</v>
      </c>
      <c r="H14" s="10" t="s">
        <v>1</v>
      </c>
    </row>
    <row r="15" spans="4:16" ht="15.65" customHeight="1" x14ac:dyDescent="0.35">
      <c r="D15" s="30" t="s">
        <v>27</v>
      </c>
      <c r="E15" s="31"/>
      <c r="F15" s="31"/>
      <c r="G15" s="31"/>
      <c r="H15" s="4"/>
    </row>
    <row r="16" spans="4:16" x14ac:dyDescent="0.35">
      <c r="D16" s="12" t="s">
        <v>7</v>
      </c>
      <c r="E16" s="13" t="s">
        <v>8</v>
      </c>
      <c r="F16" s="13" t="s">
        <v>9</v>
      </c>
      <c r="G16" s="13" t="s">
        <v>10</v>
      </c>
      <c r="H16" s="7" t="s">
        <v>11</v>
      </c>
    </row>
    <row r="17" spans="4:8" ht="48" x14ac:dyDescent="0.35">
      <c r="D17" s="32">
        <v>3</v>
      </c>
      <c r="E17" s="33" t="s">
        <v>28</v>
      </c>
      <c r="F17" s="14" t="s">
        <v>29</v>
      </c>
      <c r="G17" s="15" t="s">
        <v>30</v>
      </c>
      <c r="H17" s="10" t="s">
        <v>1</v>
      </c>
    </row>
    <row r="18" spans="4:8" ht="24" x14ac:dyDescent="0.35">
      <c r="D18" s="32"/>
      <c r="E18" s="33"/>
      <c r="F18" s="14" t="s">
        <v>31</v>
      </c>
      <c r="G18" s="15" t="s">
        <v>32</v>
      </c>
      <c r="H18" s="10" t="s">
        <v>1</v>
      </c>
    </row>
    <row r="19" spans="4:8" ht="24" x14ac:dyDescent="0.35">
      <c r="D19" s="32"/>
      <c r="E19" s="33"/>
      <c r="F19" s="14" t="s">
        <v>33</v>
      </c>
      <c r="G19" s="15" t="s">
        <v>34</v>
      </c>
      <c r="H19" s="10" t="s">
        <v>1</v>
      </c>
    </row>
    <row r="20" spans="4:8" ht="36" x14ac:dyDescent="0.35">
      <c r="D20" s="32"/>
      <c r="E20" s="33"/>
      <c r="F20" s="14" t="s">
        <v>35</v>
      </c>
      <c r="G20" s="15" t="s">
        <v>36</v>
      </c>
      <c r="H20" s="10" t="s">
        <v>1</v>
      </c>
    </row>
    <row r="21" spans="4:8" ht="24" x14ac:dyDescent="0.35">
      <c r="D21" s="32"/>
      <c r="E21" s="33"/>
      <c r="F21" s="14" t="s">
        <v>37</v>
      </c>
      <c r="G21" s="15" t="s">
        <v>38</v>
      </c>
      <c r="H21" s="10" t="s">
        <v>1</v>
      </c>
    </row>
    <row r="22" spans="4:8" ht="24" x14ac:dyDescent="0.35">
      <c r="D22" s="32"/>
      <c r="E22" s="33"/>
      <c r="F22" s="14" t="s">
        <v>39</v>
      </c>
      <c r="G22" s="15" t="s">
        <v>40</v>
      </c>
      <c r="H22" s="10" t="s">
        <v>1</v>
      </c>
    </row>
    <row r="23" spans="4:8" ht="36" x14ac:dyDescent="0.35">
      <c r="D23" s="32"/>
      <c r="E23" s="33"/>
      <c r="F23" s="14" t="s">
        <v>41</v>
      </c>
      <c r="G23" s="15" t="s">
        <v>42</v>
      </c>
      <c r="H23" s="10" t="s">
        <v>1</v>
      </c>
    </row>
    <row r="24" spans="4:8" ht="24" x14ac:dyDescent="0.35">
      <c r="D24" s="32"/>
      <c r="E24" s="33"/>
      <c r="F24" s="14" t="s">
        <v>43</v>
      </c>
      <c r="G24" s="15" t="s">
        <v>44</v>
      </c>
      <c r="H24" s="10" t="s">
        <v>1</v>
      </c>
    </row>
    <row r="25" spans="4:8" ht="24" x14ac:dyDescent="0.35">
      <c r="D25" s="32"/>
      <c r="E25" s="33"/>
      <c r="F25" s="14" t="s">
        <v>45</v>
      </c>
      <c r="G25" s="15" t="s">
        <v>46</v>
      </c>
      <c r="H25" s="10" t="s">
        <v>1</v>
      </c>
    </row>
    <row r="26" spans="4:8" ht="15.65" customHeight="1" x14ac:dyDescent="0.35">
      <c r="D26" s="30" t="s">
        <v>47</v>
      </c>
      <c r="E26" s="31"/>
      <c r="F26" s="31"/>
      <c r="G26" s="31"/>
      <c r="H26" s="4"/>
    </row>
    <row r="27" spans="4:8" x14ac:dyDescent="0.35">
      <c r="D27" s="12" t="s">
        <v>7</v>
      </c>
      <c r="E27" s="13" t="s">
        <v>8</v>
      </c>
      <c r="F27" s="13" t="s">
        <v>9</v>
      </c>
      <c r="G27" s="13" t="s">
        <v>10</v>
      </c>
      <c r="H27" s="7" t="s">
        <v>11</v>
      </c>
    </row>
    <row r="28" spans="4:8" ht="24" x14ac:dyDescent="0.35">
      <c r="D28" s="32">
        <v>4</v>
      </c>
      <c r="E28" s="33" t="s">
        <v>48</v>
      </c>
      <c r="F28" s="14" t="s">
        <v>49</v>
      </c>
      <c r="G28" s="15" t="s">
        <v>50</v>
      </c>
      <c r="H28" s="10" t="s">
        <v>1</v>
      </c>
    </row>
    <row r="29" spans="4:8" ht="24" x14ac:dyDescent="0.35">
      <c r="D29" s="32"/>
      <c r="E29" s="33"/>
      <c r="F29" s="14" t="s">
        <v>51</v>
      </c>
      <c r="G29" s="15" t="s">
        <v>52</v>
      </c>
      <c r="H29" s="10" t="s">
        <v>5</v>
      </c>
    </row>
    <row r="30" spans="4:8" ht="36" x14ac:dyDescent="0.35">
      <c r="D30" s="32"/>
      <c r="E30" s="33"/>
      <c r="F30" s="14" t="s">
        <v>53</v>
      </c>
      <c r="G30" s="15" t="s">
        <v>54</v>
      </c>
      <c r="H30" s="10" t="s">
        <v>1</v>
      </c>
    </row>
    <row r="31" spans="4:8" ht="24" x14ac:dyDescent="0.35">
      <c r="D31" s="32"/>
      <c r="E31" s="33"/>
      <c r="F31" s="14" t="s">
        <v>55</v>
      </c>
      <c r="G31" s="15" t="s">
        <v>56</v>
      </c>
      <c r="H31" s="10" t="s">
        <v>1</v>
      </c>
    </row>
    <row r="32" spans="4:8" ht="36" x14ac:dyDescent="0.35">
      <c r="D32" s="32"/>
      <c r="E32" s="33"/>
      <c r="F32" s="14" t="s">
        <v>57</v>
      </c>
      <c r="G32" s="15" t="s">
        <v>58</v>
      </c>
      <c r="H32" s="10" t="s">
        <v>1</v>
      </c>
    </row>
    <row r="33" spans="4:8" ht="36" x14ac:dyDescent="0.35">
      <c r="D33" s="32"/>
      <c r="E33" s="33"/>
      <c r="F33" s="14" t="s">
        <v>59</v>
      </c>
      <c r="G33" s="15" t="s">
        <v>60</v>
      </c>
      <c r="H33" s="10" t="s">
        <v>5</v>
      </c>
    </row>
    <row r="34" spans="4:8" ht="15.65" customHeight="1" x14ac:dyDescent="0.35">
      <c r="D34" s="30" t="s">
        <v>61</v>
      </c>
      <c r="E34" s="31"/>
      <c r="F34" s="31"/>
      <c r="G34" s="31"/>
      <c r="H34" s="4"/>
    </row>
    <row r="35" spans="4:8" x14ac:dyDescent="0.35">
      <c r="D35" s="12" t="s">
        <v>7</v>
      </c>
      <c r="E35" s="13" t="s">
        <v>8</v>
      </c>
      <c r="F35" s="13" t="s">
        <v>9</v>
      </c>
      <c r="G35" s="13" t="s">
        <v>10</v>
      </c>
      <c r="H35" s="7" t="s">
        <v>11</v>
      </c>
    </row>
    <row r="36" spans="4:8" ht="24" x14ac:dyDescent="0.35">
      <c r="D36" s="32">
        <v>5</v>
      </c>
      <c r="E36" s="33" t="s">
        <v>62</v>
      </c>
      <c r="F36" s="14" t="s">
        <v>63</v>
      </c>
      <c r="G36" s="15" t="s">
        <v>64</v>
      </c>
      <c r="H36" s="10" t="s">
        <v>1</v>
      </c>
    </row>
    <row r="37" spans="4:8" ht="36" x14ac:dyDescent="0.35">
      <c r="D37" s="32"/>
      <c r="E37" s="33"/>
      <c r="F37" s="14" t="s">
        <v>65</v>
      </c>
      <c r="G37" s="15" t="s">
        <v>66</v>
      </c>
      <c r="H37" s="10" t="s">
        <v>1</v>
      </c>
    </row>
    <row r="38" spans="4:8" ht="36" x14ac:dyDescent="0.35">
      <c r="D38" s="32"/>
      <c r="E38" s="33"/>
      <c r="F38" s="14" t="s">
        <v>67</v>
      </c>
      <c r="G38" s="15" t="s">
        <v>68</v>
      </c>
      <c r="H38" s="10" t="s">
        <v>5</v>
      </c>
    </row>
    <row r="39" spans="4:8" ht="36" x14ac:dyDescent="0.35">
      <c r="D39" s="32"/>
      <c r="E39" s="33"/>
      <c r="F39" s="14" t="s">
        <v>69</v>
      </c>
      <c r="G39" s="15" t="s">
        <v>70</v>
      </c>
      <c r="H39" s="10" t="s">
        <v>1</v>
      </c>
    </row>
    <row r="40" spans="4:8" ht="24" x14ac:dyDescent="0.35">
      <c r="D40" s="32"/>
      <c r="E40" s="33"/>
      <c r="F40" s="14" t="s">
        <v>71</v>
      </c>
      <c r="G40" s="15" t="s">
        <v>72</v>
      </c>
      <c r="H40" s="10" t="s">
        <v>5</v>
      </c>
    </row>
    <row r="41" spans="4:8" ht="24" x14ac:dyDescent="0.35">
      <c r="D41" s="32"/>
      <c r="E41" s="33"/>
      <c r="F41" s="14" t="s">
        <v>73</v>
      </c>
      <c r="G41" s="15" t="s">
        <v>74</v>
      </c>
      <c r="H41" s="10" t="s">
        <v>1</v>
      </c>
    </row>
    <row r="42" spans="4:8" ht="24.5" thickBot="1" x14ac:dyDescent="0.4">
      <c r="D42" s="32"/>
      <c r="E42" s="33"/>
      <c r="F42" s="14" t="s">
        <v>75</v>
      </c>
      <c r="G42" s="15" t="s">
        <v>76</v>
      </c>
      <c r="H42" s="10" t="s">
        <v>1</v>
      </c>
    </row>
    <row r="43" spans="4:8" ht="21" customHeight="1" x14ac:dyDescent="0.35">
      <c r="D43" s="19" t="s">
        <v>77</v>
      </c>
      <c r="E43" s="20"/>
      <c r="F43" s="20"/>
      <c r="G43" s="20"/>
      <c r="H43" s="16"/>
    </row>
    <row r="44" spans="4:8" ht="16.25" customHeight="1" x14ac:dyDescent="0.35">
      <c r="D44" s="21" t="s">
        <v>78</v>
      </c>
      <c r="E44" s="22"/>
      <c r="F44" s="17">
        <v>1</v>
      </c>
      <c r="G44" s="17"/>
      <c r="H44" s="10">
        <f>COUNTIF(H7:H42,H45)+COUNTIF(H7:H42,H46)</f>
        <v>28</v>
      </c>
    </row>
    <row r="45" spans="4:8" ht="16.25" customHeight="1" x14ac:dyDescent="0.35">
      <c r="D45" s="23" t="s">
        <v>79</v>
      </c>
      <c r="E45" s="24"/>
      <c r="F45" s="18">
        <f>G45*F44/H44</f>
        <v>0.8571428571428571</v>
      </c>
      <c r="G45" s="14">
        <f>COUNTIF(H7:H42,H45)</f>
        <v>24</v>
      </c>
      <c r="H45" s="10" t="s">
        <v>1</v>
      </c>
    </row>
    <row r="46" spans="4:8" ht="16.25" customHeight="1" x14ac:dyDescent="0.35">
      <c r="D46" s="25"/>
      <c r="E46" s="26"/>
      <c r="F46" s="18">
        <f>G46*F44/H44</f>
        <v>0.14285714285714285</v>
      </c>
      <c r="G46" s="14">
        <f>COUNTIF(H7:H42,H46)</f>
        <v>4</v>
      </c>
      <c r="H46" s="10" t="s">
        <v>5</v>
      </c>
    </row>
    <row r="47" spans="4:8" ht="21" customHeight="1" x14ac:dyDescent="0.35">
      <c r="D47" s="27" t="s">
        <v>80</v>
      </c>
      <c r="E47" s="28"/>
      <c r="F47" s="28"/>
      <c r="G47" s="28"/>
      <c r="H47" s="29"/>
    </row>
    <row r="48" spans="4:8" ht="189" customHeight="1" thickBot="1" x14ac:dyDescent="0.4">
      <c r="D48" s="50" t="s">
        <v>81</v>
      </c>
      <c r="E48" s="51"/>
      <c r="F48" s="51"/>
      <c r="G48" s="51"/>
      <c r="H48" s="52"/>
    </row>
  </sheetData>
  <mergeCells count="24">
    <mergeCell ref="D7:D9"/>
    <mergeCell ref="E7:E9"/>
    <mergeCell ref="D2:H2"/>
    <mergeCell ref="D3:E3"/>
    <mergeCell ref="F3:H3"/>
    <mergeCell ref="D4:H4"/>
    <mergeCell ref="D5:G5"/>
    <mergeCell ref="D10:G10"/>
    <mergeCell ref="D12:D14"/>
    <mergeCell ref="E12:E14"/>
    <mergeCell ref="D15:G15"/>
    <mergeCell ref="D17:D25"/>
    <mergeCell ref="E17:E25"/>
    <mergeCell ref="D26:G26"/>
    <mergeCell ref="D28:D33"/>
    <mergeCell ref="E28:E33"/>
    <mergeCell ref="D34:G34"/>
    <mergeCell ref="D36:D42"/>
    <mergeCell ref="E36:E42"/>
    <mergeCell ref="D43:G43"/>
    <mergeCell ref="D44:E44"/>
    <mergeCell ref="D45:E46"/>
    <mergeCell ref="D47:H47"/>
    <mergeCell ref="D48:H48"/>
  </mergeCells>
  <conditionalFormatting sqref="F45:F46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9 H36:H42 H12:H14 H17:H25 H28:H33" xr:uid="{14F543E3-61CF-44BE-A6D2-C3C56A26172D}">
      <formula1>$P$2:$P$4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2020-11-09T02:55:39Z</dcterms:created>
  <dcterms:modified xsi:type="dcterms:W3CDTF">2020-11-09T03:11:00Z</dcterms:modified>
</cp:coreProperties>
</file>