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Ambiental\"/>
    </mc:Choice>
  </mc:AlternateContent>
  <xr:revisionPtr revIDLastSave="0" documentId="8_{015CD3DB-68E7-49F8-90EF-87793BB44744}" xr6:coauthVersionLast="36" xr6:coauthVersionMax="36" xr10:uidLastSave="{00000000-0000-0000-0000-000000000000}"/>
  <bookViews>
    <workbookView xWindow="0" yWindow="0" windowWidth="19200" windowHeight="6930" xr2:uid="{DC46016C-F793-4893-B26C-00719AAA004E}"/>
  </bookViews>
  <sheets>
    <sheet name="4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 s="1"/>
  <c r="G37" i="1"/>
  <c r="F37" i="1" s="1"/>
  <c r="H36" i="1"/>
</calcChain>
</file>

<file path=xl/sharedStrings.xml><?xml version="1.0" encoding="utf-8"?>
<sst xmlns="http://schemas.openxmlformats.org/spreadsheetml/2006/main" count="107" uniqueCount="65">
  <si>
    <t>DIMENSIÓN AMBIENTE</t>
  </si>
  <si>
    <t>SI</t>
  </si>
  <si>
    <t>Indicador</t>
  </si>
  <si>
    <t>46 Impactos de Transporte, Logística y Distribución</t>
  </si>
  <si>
    <t>La empresa debe comprender y gerenciar los impactos sociales y ambientales negativos ocasionados por las actividades de transporte, logística y distribución de productos.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</si>
  <si>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</si>
  <si>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</si>
  <si>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</si>
  <si>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</si>
  <si>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</si>
  <si>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</si>
  <si>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</si>
  <si>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En su flota propia de transporte, logística y distribución de productos y servicios, la empresa mantiene un sistema de control para evitar el riesgo de no cumplir las normas establecidas, incluyendo en él a los aspectos ambientales, sociales,de salud y seguridad del trabajo.</t>
  </si>
  <si>
    <t>46.1.1</t>
  </si>
  <si>
    <t>La empresa extiende su programa de salud y seguridad a sus empleados de transporte y logística.</t>
  </si>
  <si>
    <t>46.1.2</t>
  </si>
  <si>
    <t>La empresa adhirió o cuenta con un programa de sensibilización (por ejemplo, para prevención de accidentes, eliminación de la explotación sexual infantil en las rutas, etc.) para sus empleados de transporte y logística.</t>
  </si>
  <si>
    <t>46.1.3</t>
  </si>
  <si>
    <t>La empresa cuenta con iniciativas que permiten la comunicación, formal e informal, de eventuales no cumplimientos de normas o posibles riesgos.</t>
  </si>
  <si>
    <t>INICIATIVAS Y PRÁCTICAS</t>
  </si>
  <si>
    <t>La empresa toma - junto a sus socios en logística, transporte y distribuciónla iniciativa de sensibilizar a los empleados que tienen funciones de responsabilidad en el desempeño deesas funciones, para prevenir inconductas sociales, daños en la salud y riesgos en la seguridad del medio ambiente donde se realizan las operaciones.</t>
  </si>
  <si>
    <t>46.2.1</t>
  </si>
  <si>
    <t>Por medio de herramientas contractuales, la empresa controla el cumplimiento de todas las normas y reglamentaciones por parte de sus socios en la logística y el transporte.</t>
  </si>
  <si>
    <t>46.2.2</t>
  </si>
  <si>
    <t>La empresa incentiva a sus proveedores de proveedores de transporte a adherir a un programa de sensibilización (por ej.: para prevención de accidentes, eliminación de la explotación sexual infantil en las rutas, etc.).</t>
  </si>
  <si>
    <t>46.2.3</t>
  </si>
  <si>
    <t>La empresa incentiva a sus asociados de la cadena de logística a crear un programa de salud y seguridad.</t>
  </si>
  <si>
    <t>46.2.4</t>
  </si>
  <si>
    <t>La empresa mantiene un canal formal de comunicación con empleados, asociados, clientes y comunidad, por el cual los impactos negativos del transporte o los eventuales incumplimientos a las normas pueden ser informados a tiempo.</t>
  </si>
  <si>
    <t>46.2.5</t>
  </si>
  <si>
    <t>La empresa implementa o incentiva a mejoras para la reducción del impacto ambiental en conjunto con sus asociados de logística (como calibrado de neumáticos, reciclaje de filtros en el caso de transportadores, etc.).</t>
  </si>
  <si>
    <t>POLÍTICAS, PROCEDIMIENTOS Y SISTEMAS DE GESTION</t>
  </si>
  <si>
    <t>La empresa realiza procesos de gestión de todos los proveedores de su cadena de logística, que incluye evaluación de riesgos, procesos de control y mejora de desempeño, con foco en la reducción de los impactos sociales y ambientales negativos.</t>
  </si>
  <si>
    <t>46.3.1</t>
  </si>
  <si>
    <t>La empresa realizó un mapeo de los principales riesgos e impactos sociales y ambientales de su matriz de logística y elaboró un plan de mitigación.</t>
  </si>
  <si>
    <t>46.3.2</t>
  </si>
  <si>
    <t>La empresa asegura la conformidad legal de la subcontratación de servicios de transporte y logística, por medio de monitoreo, incluyendo mitigación de riesgos de ilegalidad o informalidad.</t>
  </si>
  <si>
    <t>46.3.3</t>
  </si>
  <si>
    <t>La empresa monitorea el desempeño de sus asociados de forma regular, y apoya medidas de reducción de impactos ambientales y sociales siempre que resulten viables.</t>
  </si>
  <si>
    <t>EFICIENCIA</t>
  </si>
  <si>
    <t>La empresa controla el impacto a largo plazo de la cadena de distribución, incluyendo a sus asociados de logística, transporte y distribución en su política estratégica, y reduciendo sus impactos sociales y ambientales por medio de cambios y mejoras en los procesos, equipamientos o en innovación tecnológica.</t>
  </si>
  <si>
    <t>46.4.1</t>
  </si>
  <si>
    <t>La empresa consigue que, por medio de incentivos a los empleados, se reduzca el impacto del transporte de los empleados, usando transportes alternativos o compartidos.</t>
  </si>
  <si>
    <t>46.4.2</t>
  </si>
  <si>
    <t>La empresa cuenta con indicadores de desempeño ambientales, de salud y seguridad para sus asociados en logística y transporte; y crea incentivos para los asociados con más prácticas sustentables.</t>
  </si>
  <si>
    <t>46.4.3</t>
  </si>
  <si>
    <t>La empresa promueve estudios para identificación de medidas para reducción del consumo de combustibles fósiles y de emisiones de GEI, con base a reorganización de rutas, cambios tecnológicos, y sensibilización de los asociados.</t>
  </si>
  <si>
    <t>46.4.4</t>
  </si>
  <si>
    <t>La empresa realizó el inventario de emisiones de carbono de más del 50% de su cadena de transporte, almacenamiento y distribución (Alcance 3 del GHG Protocol).</t>
  </si>
  <si>
    <t>46.4.5</t>
  </si>
  <si>
    <t>La empresa ya consigue demostrar una reducción de la huella de carbono en su cadena de logística en su reporte anual de sustentabilidad o en otros medios de rendición de cuentas.</t>
  </si>
  <si>
    <t>PROTAGONISMO</t>
  </si>
  <si>
    <t>Luego del análisis basado en criterios de sustentabilidad y eficiencia, la empresa cambió su matriz logística de forma significativa, creando un modelo de operación que se tornó en orientador para su sector y otras empresas, buscando soluciones sustentables en esa área.</t>
  </si>
  <si>
    <t>46.5.1</t>
  </si>
  <si>
    <t>La empresa realizó un análisis completo de su matriz logística, mapeando y mensurando todos los impactos sociales y ambientales creados por su operación ( downstream y upstream).</t>
  </si>
  <si>
    <t>46.5.2</t>
  </si>
  <si>
    <t>La empresa optó por cambiar su modelo de distribución, dotando de nuevas tecnologías disponibles y creando nuevas soluciones con impacto reducido en el medio ambiente y la comunidad.</t>
  </si>
  <si>
    <t>46.5.3</t>
  </si>
  <si>
    <t>A los medios y a las asociaciones sectoriales, la empresa ha servido como benchmark y recibe reconocimiento por sus prácticas innovadoras.</t>
  </si>
  <si>
    <t>46.5.4</t>
  </si>
  <si>
    <t>Por medio de indicadores, la empresa demuestra el valor adicional y el pasivo reducido que resulta de su matriz innovadora de logística.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</si>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</sst>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5AAE-6DF7-4FC0-BE1D-CAB8D5C053DE}">
  <dimension ref="D1:P40"/>
  <sheetViews>
    <sheetView tabSelected="1" topLeftCell="B30" zoomScaleNormal="100" workbookViewId="0">
      <selection activeCell="G37" sqref="G37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ht="27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4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48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36" x14ac:dyDescent="0.35">
      <c r="D9" s="27"/>
      <c r="E9" s="28"/>
      <c r="F9" s="22" t="s">
        <v>17</v>
      </c>
      <c r="G9" s="29" t="s">
        <v>18</v>
      </c>
      <c r="H9" s="24" t="s">
        <v>1</v>
      </c>
    </row>
    <row r="10" spans="4:16" ht="15.65" customHeight="1" x14ac:dyDescent="0.35">
      <c r="D10" s="14" t="s">
        <v>19</v>
      </c>
      <c r="E10" s="15"/>
      <c r="F10" s="15"/>
      <c r="G10" s="15"/>
      <c r="H10" s="16"/>
    </row>
    <row r="11" spans="4:16" x14ac:dyDescent="0.35">
      <c r="D11" s="30" t="s">
        <v>7</v>
      </c>
      <c r="E11" s="31" t="s">
        <v>8</v>
      </c>
      <c r="F11" s="31" t="s">
        <v>9</v>
      </c>
      <c r="G11" s="31" t="s">
        <v>10</v>
      </c>
      <c r="H11" s="19" t="s">
        <v>11</v>
      </c>
    </row>
    <row r="12" spans="4:16" ht="48" x14ac:dyDescent="0.35">
      <c r="D12" s="32">
        <v>2</v>
      </c>
      <c r="E12" s="33" t="s">
        <v>20</v>
      </c>
      <c r="F12" s="34" t="s">
        <v>21</v>
      </c>
      <c r="G12" s="35" t="s">
        <v>22</v>
      </c>
      <c r="H12" s="24" t="s">
        <v>1</v>
      </c>
    </row>
    <row r="13" spans="4:16" ht="48" x14ac:dyDescent="0.35">
      <c r="D13" s="32"/>
      <c r="E13" s="33"/>
      <c r="F13" s="34" t="s">
        <v>23</v>
      </c>
      <c r="G13" s="35" t="s">
        <v>24</v>
      </c>
      <c r="H13" s="24" t="s">
        <v>1</v>
      </c>
    </row>
    <row r="14" spans="4:16" ht="24" x14ac:dyDescent="0.35">
      <c r="D14" s="32"/>
      <c r="E14" s="33"/>
      <c r="F14" s="34" t="s">
        <v>25</v>
      </c>
      <c r="G14" s="35" t="s">
        <v>26</v>
      </c>
      <c r="H14" s="24" t="s">
        <v>1</v>
      </c>
    </row>
    <row r="15" spans="4:16" ht="60" x14ac:dyDescent="0.35">
      <c r="D15" s="32"/>
      <c r="E15" s="33"/>
      <c r="F15" s="34" t="s">
        <v>27</v>
      </c>
      <c r="G15" s="35" t="s">
        <v>28</v>
      </c>
      <c r="H15" s="24" t="s">
        <v>1</v>
      </c>
    </row>
    <row r="16" spans="4:16" ht="48" x14ac:dyDescent="0.35">
      <c r="D16" s="32"/>
      <c r="E16" s="33"/>
      <c r="F16" s="34" t="s">
        <v>29</v>
      </c>
      <c r="G16" s="35" t="s">
        <v>30</v>
      </c>
      <c r="H16" s="24" t="s">
        <v>5</v>
      </c>
    </row>
    <row r="17" spans="4:8" ht="15.65" customHeight="1" x14ac:dyDescent="0.35">
      <c r="D17" s="14" t="s">
        <v>31</v>
      </c>
      <c r="E17" s="15"/>
      <c r="F17" s="15"/>
      <c r="G17" s="15"/>
      <c r="H17" s="16"/>
    </row>
    <row r="18" spans="4:8" x14ac:dyDescent="0.35">
      <c r="D18" s="30" t="s">
        <v>7</v>
      </c>
      <c r="E18" s="31" t="s">
        <v>8</v>
      </c>
      <c r="F18" s="31" t="s">
        <v>9</v>
      </c>
      <c r="G18" s="31" t="s">
        <v>10</v>
      </c>
      <c r="H18" s="19" t="s">
        <v>11</v>
      </c>
    </row>
    <row r="19" spans="4:8" ht="36" x14ac:dyDescent="0.35">
      <c r="D19" s="32">
        <v>3</v>
      </c>
      <c r="E19" s="33" t="s">
        <v>32</v>
      </c>
      <c r="F19" s="34" t="s">
        <v>33</v>
      </c>
      <c r="G19" s="35" t="s">
        <v>34</v>
      </c>
      <c r="H19" s="24" t="s">
        <v>5</v>
      </c>
    </row>
    <row r="20" spans="4:8" ht="48" x14ac:dyDescent="0.35">
      <c r="D20" s="32"/>
      <c r="E20" s="33"/>
      <c r="F20" s="34" t="s">
        <v>35</v>
      </c>
      <c r="G20" s="35" t="s">
        <v>36</v>
      </c>
      <c r="H20" s="24" t="s">
        <v>5</v>
      </c>
    </row>
    <row r="21" spans="4:8" ht="36" x14ac:dyDescent="0.35">
      <c r="D21" s="32"/>
      <c r="E21" s="33"/>
      <c r="F21" s="34" t="s">
        <v>37</v>
      </c>
      <c r="G21" s="35" t="s">
        <v>38</v>
      </c>
      <c r="H21" s="24" t="s">
        <v>5</v>
      </c>
    </row>
    <row r="22" spans="4:8" ht="15.65" customHeight="1" x14ac:dyDescent="0.35">
      <c r="D22" s="14" t="s">
        <v>39</v>
      </c>
      <c r="E22" s="15"/>
      <c r="F22" s="15"/>
      <c r="G22" s="15"/>
      <c r="H22" s="16"/>
    </row>
    <row r="23" spans="4:8" x14ac:dyDescent="0.35">
      <c r="D23" s="30" t="s">
        <v>7</v>
      </c>
      <c r="E23" s="31" t="s">
        <v>8</v>
      </c>
      <c r="F23" s="31" t="s">
        <v>9</v>
      </c>
      <c r="G23" s="31" t="s">
        <v>10</v>
      </c>
      <c r="H23" s="19" t="s">
        <v>11</v>
      </c>
    </row>
    <row r="24" spans="4:8" ht="36" x14ac:dyDescent="0.35">
      <c r="D24" s="32">
        <v>4</v>
      </c>
      <c r="E24" s="33" t="s">
        <v>40</v>
      </c>
      <c r="F24" s="34" t="s">
        <v>41</v>
      </c>
      <c r="G24" s="35" t="s">
        <v>42</v>
      </c>
      <c r="H24" s="24" t="s">
        <v>5</v>
      </c>
    </row>
    <row r="25" spans="4:8" ht="48" x14ac:dyDescent="0.35">
      <c r="D25" s="32"/>
      <c r="E25" s="33"/>
      <c r="F25" s="34" t="s">
        <v>43</v>
      </c>
      <c r="G25" s="35" t="s">
        <v>44</v>
      </c>
      <c r="H25" s="24" t="s">
        <v>1</v>
      </c>
    </row>
    <row r="26" spans="4:8" ht="60" x14ac:dyDescent="0.35">
      <c r="D26" s="32"/>
      <c r="E26" s="33"/>
      <c r="F26" s="34" t="s">
        <v>45</v>
      </c>
      <c r="G26" s="35" t="s">
        <v>46</v>
      </c>
      <c r="H26" s="24" t="s">
        <v>1</v>
      </c>
    </row>
    <row r="27" spans="4:8" ht="48" x14ac:dyDescent="0.35">
      <c r="D27" s="32"/>
      <c r="E27" s="33"/>
      <c r="F27" s="34" t="s">
        <v>47</v>
      </c>
      <c r="G27" s="35" t="s">
        <v>48</v>
      </c>
      <c r="H27" s="24" t="s">
        <v>1</v>
      </c>
    </row>
    <row r="28" spans="4:8" ht="48" x14ac:dyDescent="0.35">
      <c r="D28" s="32"/>
      <c r="E28" s="33"/>
      <c r="F28" s="34" t="s">
        <v>49</v>
      </c>
      <c r="G28" s="35" t="s">
        <v>50</v>
      </c>
      <c r="H28" s="24" t="s">
        <v>1</v>
      </c>
    </row>
    <row r="29" spans="4:8" ht="15.65" customHeight="1" x14ac:dyDescent="0.35">
      <c r="D29" s="14" t="s">
        <v>51</v>
      </c>
      <c r="E29" s="15"/>
      <c r="F29" s="15"/>
      <c r="G29" s="15"/>
      <c r="H29" s="16"/>
    </row>
    <row r="30" spans="4:8" x14ac:dyDescent="0.35">
      <c r="D30" s="30" t="s">
        <v>7</v>
      </c>
      <c r="E30" s="31" t="s">
        <v>8</v>
      </c>
      <c r="F30" s="31" t="s">
        <v>9</v>
      </c>
      <c r="G30" s="31" t="s">
        <v>10</v>
      </c>
      <c r="H30" s="19" t="s">
        <v>11</v>
      </c>
    </row>
    <row r="31" spans="4:8" ht="48" x14ac:dyDescent="0.35">
      <c r="D31" s="32">
        <v>5</v>
      </c>
      <c r="E31" s="33" t="s">
        <v>52</v>
      </c>
      <c r="F31" s="34" t="s">
        <v>53</v>
      </c>
      <c r="G31" s="35" t="s">
        <v>54</v>
      </c>
      <c r="H31" s="24" t="s">
        <v>5</v>
      </c>
    </row>
    <row r="32" spans="4:8" ht="48" x14ac:dyDescent="0.35">
      <c r="D32" s="32"/>
      <c r="E32" s="33"/>
      <c r="F32" s="34" t="s">
        <v>55</v>
      </c>
      <c r="G32" s="35" t="s">
        <v>56</v>
      </c>
      <c r="H32" s="24" t="s">
        <v>5</v>
      </c>
    </row>
    <row r="33" spans="4:8" ht="36" x14ac:dyDescent="0.35">
      <c r="D33" s="32"/>
      <c r="E33" s="33"/>
      <c r="F33" s="34" t="s">
        <v>57</v>
      </c>
      <c r="G33" s="35" t="s">
        <v>58</v>
      </c>
      <c r="H33" s="24" t="s">
        <v>5</v>
      </c>
    </row>
    <row r="34" spans="4:8" ht="36.5" thickBot="1" x14ac:dyDescent="0.4">
      <c r="D34" s="32"/>
      <c r="E34" s="33"/>
      <c r="F34" s="34" t="s">
        <v>59</v>
      </c>
      <c r="G34" s="35" t="s">
        <v>60</v>
      </c>
      <c r="H34" s="24" t="s">
        <v>5</v>
      </c>
    </row>
    <row r="35" spans="4:8" ht="21" customHeight="1" x14ac:dyDescent="0.35">
      <c r="D35" s="36" t="s">
        <v>61</v>
      </c>
      <c r="E35" s="37"/>
      <c r="F35" s="37"/>
      <c r="G35" s="37"/>
      <c r="H35" s="38"/>
    </row>
    <row r="36" spans="4:8" ht="16.25" customHeight="1" x14ac:dyDescent="0.35">
      <c r="D36" s="39" t="s">
        <v>62</v>
      </c>
      <c r="E36" s="40"/>
      <c r="F36" s="41">
        <v>1</v>
      </c>
      <c r="G36" s="41"/>
      <c r="H36" s="24">
        <f>COUNTIF(H7:H34,H37)+COUNTIF(H7:H34,H38)</f>
        <v>20</v>
      </c>
    </row>
    <row r="37" spans="4:8" ht="16.25" customHeight="1" x14ac:dyDescent="0.35">
      <c r="D37" s="42" t="s">
        <v>63</v>
      </c>
      <c r="E37" s="43"/>
      <c r="F37" s="44">
        <f>G37*F36/H36</f>
        <v>0.55000000000000004</v>
      </c>
      <c r="G37" s="34">
        <f>COUNTIF(H7:H34,H37)</f>
        <v>11</v>
      </c>
      <c r="H37" s="24" t="s">
        <v>1</v>
      </c>
    </row>
    <row r="38" spans="4:8" ht="16.25" customHeight="1" x14ac:dyDescent="0.35">
      <c r="D38" s="45"/>
      <c r="E38" s="46"/>
      <c r="F38" s="44">
        <f>G38*F36/H36</f>
        <v>0.45</v>
      </c>
      <c r="G38" s="34">
        <f>COUNTIF(H7:H34,H38)</f>
        <v>9</v>
      </c>
      <c r="H38" s="24" t="s">
        <v>5</v>
      </c>
    </row>
    <row r="39" spans="4:8" ht="21" customHeight="1" x14ac:dyDescent="0.35">
      <c r="D39" s="47" t="s">
        <v>64</v>
      </c>
      <c r="E39" s="48"/>
      <c r="F39" s="48"/>
      <c r="G39" s="48"/>
      <c r="H39" s="49"/>
    </row>
    <row r="40" spans="4:8" ht="90" customHeight="1" thickBot="1" x14ac:dyDescent="0.4">
      <c r="D40" s="50"/>
      <c r="E40" s="51"/>
      <c r="F40" s="51"/>
      <c r="G40" s="51"/>
      <c r="H40" s="52"/>
    </row>
  </sheetData>
  <mergeCells count="24">
    <mergeCell ref="D35:G35"/>
    <mergeCell ref="D36:E36"/>
    <mergeCell ref="D37:E38"/>
    <mergeCell ref="D39:H39"/>
    <mergeCell ref="D40:H40"/>
    <mergeCell ref="D22:G22"/>
    <mergeCell ref="D24:D28"/>
    <mergeCell ref="E24:E28"/>
    <mergeCell ref="D29:G29"/>
    <mergeCell ref="D31:D34"/>
    <mergeCell ref="E31:E34"/>
    <mergeCell ref="D10:G10"/>
    <mergeCell ref="D12:D16"/>
    <mergeCell ref="E12:E16"/>
    <mergeCell ref="D17:G17"/>
    <mergeCell ref="D19:D21"/>
    <mergeCell ref="E19:E21"/>
    <mergeCell ref="D2:H2"/>
    <mergeCell ref="D3:E3"/>
    <mergeCell ref="F3:H3"/>
    <mergeCell ref="D4:H4"/>
    <mergeCell ref="D5:G5"/>
    <mergeCell ref="D7:D9"/>
    <mergeCell ref="E7:E9"/>
  </mergeCells>
  <conditionalFormatting sqref="F37:F38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31:H34 H12:H16 H19:H21 H24:H28" xr:uid="{30B0F60A-F240-4579-AAF7-D202A83123DD}">
      <formula1>$P$2:$P$4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2020-11-09T02:55:41Z</dcterms:created>
  <dcterms:modified xsi:type="dcterms:W3CDTF">2020-11-09T02:55:41Z</dcterms:modified>
</cp:coreProperties>
</file>