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AAN\BDP\MetasASEP\MetasAsep1y2\ejemplo\"/>
    </mc:Choice>
  </mc:AlternateContent>
  <bookViews>
    <workbookView xWindow="360" yWindow="270" windowWidth="14955" windowHeight="7935" tabRatio="874"/>
  </bookViews>
  <sheets>
    <sheet name="meta2" sheetId="18" r:id="rId1"/>
  </sheets>
  <definedNames>
    <definedName name="_xlnm._FilterDatabase" localSheetId="0" hidden="1">meta2!$A$1:$BC$535</definedName>
  </definedNames>
  <calcPr calcId="152511"/>
</workbook>
</file>

<file path=xl/calcChain.xml><?xml version="1.0" encoding="utf-8"?>
<calcChain xmlns="http://schemas.openxmlformats.org/spreadsheetml/2006/main">
  <c r="AP535" i="18" l="1"/>
  <c r="AZ533" i="18"/>
  <c r="BA533" i="18" s="1"/>
  <c r="AZ532" i="18"/>
  <c r="BA532" i="18" s="1"/>
  <c r="AZ531" i="18"/>
  <c r="BA531" i="18" s="1"/>
  <c r="AZ530" i="18"/>
  <c r="BA530" i="18" s="1"/>
  <c r="BA529" i="18"/>
  <c r="AZ529" i="18"/>
  <c r="AZ528" i="18"/>
  <c r="BA528" i="18" s="1"/>
  <c r="AZ527" i="18"/>
  <c r="BA527" i="18" s="1"/>
  <c r="BA526" i="18"/>
  <c r="AZ526" i="18"/>
  <c r="BA525" i="18"/>
  <c r="AZ525" i="18"/>
  <c r="AZ524" i="18"/>
  <c r="BA524" i="18" s="1"/>
  <c r="AZ523" i="18"/>
  <c r="BA523" i="18" s="1"/>
  <c r="BA522" i="18"/>
  <c r="AZ522" i="18"/>
  <c r="BA521" i="18"/>
  <c r="AZ521" i="18"/>
  <c r="AZ520" i="18"/>
  <c r="BA520" i="18" s="1"/>
  <c r="AZ519" i="18"/>
  <c r="BA519" i="18" s="1"/>
  <c r="AZ518" i="18"/>
  <c r="BA518" i="18" s="1"/>
  <c r="AZ517" i="18"/>
  <c r="BA517" i="18" s="1"/>
  <c r="AZ516" i="18"/>
  <c r="BA516" i="18" s="1"/>
  <c r="AZ515" i="18"/>
  <c r="BA515" i="18" s="1"/>
  <c r="AZ514" i="18"/>
  <c r="BA514" i="18" s="1"/>
  <c r="AZ513" i="18"/>
  <c r="BA513" i="18" s="1"/>
  <c r="AZ512" i="18"/>
  <c r="BA512" i="18" s="1"/>
  <c r="AZ511" i="18"/>
  <c r="BA511" i="18" s="1"/>
  <c r="AZ510" i="18"/>
  <c r="BA510" i="18" s="1"/>
  <c r="AZ509" i="18"/>
  <c r="BA509" i="18" s="1"/>
  <c r="AZ508" i="18"/>
  <c r="BA508" i="18" s="1"/>
  <c r="AZ507" i="18"/>
  <c r="BA507" i="18" s="1"/>
  <c r="AZ506" i="18"/>
  <c r="BA506" i="18" s="1"/>
  <c r="AZ505" i="18"/>
  <c r="BA505" i="18" s="1"/>
  <c r="AZ504" i="18"/>
  <c r="BA504" i="18" s="1"/>
  <c r="AZ503" i="18"/>
  <c r="BA503" i="18" s="1"/>
  <c r="AZ502" i="18"/>
  <c r="BA502" i="18" s="1"/>
  <c r="BA501" i="18"/>
  <c r="AZ501" i="18"/>
  <c r="AZ500" i="18"/>
  <c r="BA500" i="18" s="1"/>
  <c r="AZ499" i="18"/>
  <c r="BA499" i="18" s="1"/>
  <c r="BA498" i="18"/>
  <c r="AZ498" i="18"/>
  <c r="BA497" i="18"/>
  <c r="AZ497" i="18"/>
  <c r="AZ496" i="18"/>
  <c r="BA496" i="18" s="1"/>
  <c r="AZ495" i="18"/>
  <c r="BA495" i="18" s="1"/>
  <c r="BA494" i="18"/>
  <c r="AZ494" i="18"/>
  <c r="BA493" i="18"/>
  <c r="AZ493" i="18"/>
  <c r="AZ492" i="18"/>
  <c r="BA492" i="18" s="1"/>
  <c r="AZ491" i="18"/>
  <c r="BA491" i="18" s="1"/>
  <c r="BA490" i="18"/>
  <c r="AZ490" i="18"/>
  <c r="BA489" i="18"/>
  <c r="AZ489" i="18"/>
  <c r="AZ488" i="18"/>
  <c r="BA488" i="18" s="1"/>
  <c r="AZ487" i="18"/>
  <c r="BA487" i="18" s="1"/>
  <c r="AZ486" i="18"/>
  <c r="BA486" i="18" s="1"/>
  <c r="AZ485" i="18"/>
  <c r="BA485" i="18" s="1"/>
  <c r="AZ484" i="18"/>
  <c r="BA484" i="18" s="1"/>
  <c r="AZ483" i="18"/>
  <c r="BA483" i="18" s="1"/>
  <c r="AZ482" i="18"/>
  <c r="BA482" i="18" s="1"/>
  <c r="AZ481" i="18"/>
  <c r="BA481" i="18" s="1"/>
  <c r="AZ480" i="18"/>
  <c r="BA480" i="18" s="1"/>
  <c r="AZ479" i="18"/>
  <c r="BA479" i="18" s="1"/>
  <c r="AZ478" i="18"/>
  <c r="BA478" i="18" s="1"/>
  <c r="AZ477" i="18"/>
  <c r="BA477" i="18" s="1"/>
  <c r="AZ476" i="18"/>
  <c r="BA476" i="18" s="1"/>
  <c r="AZ475" i="18"/>
  <c r="BA475" i="18" s="1"/>
  <c r="AZ474" i="18"/>
  <c r="BA474" i="18" s="1"/>
  <c r="AZ473" i="18"/>
  <c r="BA473" i="18" s="1"/>
  <c r="AZ472" i="18"/>
  <c r="BA472" i="18" s="1"/>
  <c r="AZ471" i="18"/>
  <c r="BA471" i="18" s="1"/>
  <c r="AZ470" i="18"/>
  <c r="BA470" i="18" s="1"/>
  <c r="BA469" i="18"/>
  <c r="AZ469" i="18"/>
  <c r="AZ468" i="18"/>
  <c r="BA468" i="18" s="1"/>
  <c r="AZ467" i="18"/>
  <c r="BA467" i="18" s="1"/>
  <c r="BA466" i="18"/>
  <c r="AZ466" i="18"/>
  <c r="BA465" i="18"/>
  <c r="AZ465" i="18"/>
  <c r="AZ464" i="18"/>
  <c r="BA464" i="18" s="1"/>
  <c r="AZ463" i="18"/>
  <c r="BA463" i="18" s="1"/>
  <c r="BA462" i="18"/>
  <c r="AZ462" i="18"/>
  <c r="BA461" i="18"/>
  <c r="AZ461" i="18"/>
  <c r="AZ460" i="18"/>
  <c r="BA460" i="18" s="1"/>
  <c r="AZ459" i="18"/>
  <c r="BA459" i="18" s="1"/>
  <c r="BA458" i="18"/>
  <c r="AZ458" i="18"/>
  <c r="BA457" i="18"/>
  <c r="AZ457" i="18"/>
  <c r="AZ456" i="18"/>
  <c r="BA456" i="18" s="1"/>
  <c r="AZ455" i="18"/>
  <c r="BA455" i="18" s="1"/>
  <c r="AZ454" i="18"/>
  <c r="BA454" i="18" s="1"/>
  <c r="AZ453" i="18"/>
  <c r="BA453" i="18" s="1"/>
  <c r="AZ452" i="18"/>
  <c r="BA452" i="18" s="1"/>
  <c r="AZ451" i="18"/>
  <c r="BA451" i="18" s="1"/>
  <c r="AZ450" i="18"/>
  <c r="BA450" i="18" s="1"/>
  <c r="AZ449" i="18"/>
  <c r="BA449" i="18" s="1"/>
  <c r="AZ448" i="18"/>
  <c r="BA448" i="18" s="1"/>
  <c r="AZ447" i="18"/>
  <c r="BA447" i="18" s="1"/>
  <c r="AZ446" i="18"/>
  <c r="BA446" i="18" s="1"/>
  <c r="AZ445" i="18"/>
  <c r="BA445" i="18" s="1"/>
  <c r="AZ444" i="18"/>
  <c r="BA444" i="18" s="1"/>
  <c r="AZ443" i="18"/>
  <c r="BA443" i="18" s="1"/>
  <c r="AZ442" i="18"/>
  <c r="BA442" i="18" s="1"/>
  <c r="AZ441" i="18"/>
  <c r="BA441" i="18" s="1"/>
  <c r="AZ440" i="18"/>
  <c r="BA440" i="18" s="1"/>
  <c r="AZ439" i="18"/>
  <c r="BA439" i="18" s="1"/>
  <c r="AZ438" i="18"/>
  <c r="BA438" i="18" s="1"/>
  <c r="BA437" i="18"/>
  <c r="AZ437" i="18"/>
  <c r="AZ436" i="18"/>
  <c r="BA436" i="18" s="1"/>
  <c r="AZ435" i="18"/>
  <c r="BA435" i="18" s="1"/>
  <c r="BA434" i="18"/>
  <c r="AZ434" i="18"/>
  <c r="BA433" i="18"/>
  <c r="AZ433" i="18"/>
  <c r="AZ432" i="18"/>
  <c r="BA432" i="18" s="1"/>
  <c r="AZ431" i="18"/>
  <c r="BA431" i="18" s="1"/>
  <c r="BA430" i="18"/>
  <c r="AZ430" i="18"/>
  <c r="BA429" i="18"/>
  <c r="AZ429" i="18"/>
  <c r="AZ428" i="18"/>
  <c r="BA428" i="18" s="1"/>
  <c r="AZ427" i="18"/>
  <c r="BA427" i="18" s="1"/>
  <c r="BA426" i="18"/>
  <c r="AZ426" i="18"/>
  <c r="BA425" i="18"/>
  <c r="AZ425" i="18"/>
  <c r="AZ424" i="18"/>
  <c r="BA424" i="18" s="1"/>
  <c r="AZ423" i="18"/>
  <c r="BA423" i="18" s="1"/>
  <c r="AZ422" i="18"/>
  <c r="BA422" i="18" s="1"/>
  <c r="AZ421" i="18"/>
  <c r="BA421" i="18" s="1"/>
  <c r="AZ420" i="18"/>
  <c r="BA420" i="18" s="1"/>
  <c r="AZ419" i="18"/>
  <c r="BA419" i="18" s="1"/>
  <c r="AZ418" i="18"/>
  <c r="BA418" i="18" s="1"/>
  <c r="AZ417" i="18"/>
  <c r="BA417" i="18" s="1"/>
  <c r="AZ416" i="18"/>
  <c r="BA416" i="18" s="1"/>
  <c r="AZ415" i="18"/>
  <c r="BA415" i="18" s="1"/>
  <c r="AZ414" i="18"/>
  <c r="BA414" i="18" s="1"/>
  <c r="AZ413" i="18"/>
  <c r="BA413" i="18" s="1"/>
  <c r="AZ412" i="18"/>
  <c r="BA412" i="18" s="1"/>
  <c r="AZ411" i="18"/>
  <c r="BA411" i="18" s="1"/>
  <c r="AZ410" i="18"/>
  <c r="BA410" i="18" s="1"/>
  <c r="AZ409" i="18"/>
  <c r="BA409" i="18" s="1"/>
  <c r="AZ408" i="18"/>
  <c r="BA408" i="18" s="1"/>
  <c r="AZ407" i="18"/>
  <c r="BA407" i="18" s="1"/>
  <c r="AZ406" i="18"/>
  <c r="BA406" i="18" s="1"/>
  <c r="BA405" i="18"/>
  <c r="AZ405" i="18"/>
  <c r="AZ404" i="18"/>
  <c r="BA404" i="18" s="1"/>
  <c r="AZ403" i="18"/>
  <c r="BA403" i="18" s="1"/>
  <c r="BA402" i="18"/>
  <c r="AZ402" i="18"/>
  <c r="BA401" i="18"/>
  <c r="AZ401" i="18"/>
  <c r="AZ400" i="18"/>
  <c r="BA400" i="18" s="1"/>
  <c r="AZ399" i="18"/>
  <c r="BA399" i="18" s="1"/>
  <c r="BA398" i="18"/>
  <c r="AZ398" i="18"/>
  <c r="BA397" i="18"/>
  <c r="AZ397" i="18"/>
  <c r="AZ396" i="18"/>
  <c r="BA396" i="18" s="1"/>
  <c r="AZ395" i="18"/>
  <c r="BA395" i="18" s="1"/>
  <c r="BA394" i="18"/>
  <c r="AZ394" i="18"/>
  <c r="BA393" i="18"/>
  <c r="AZ393" i="18"/>
  <c r="AZ392" i="18"/>
  <c r="BA392" i="18" s="1"/>
  <c r="AZ391" i="18"/>
  <c r="BA391" i="18" s="1"/>
  <c r="AZ390" i="18"/>
  <c r="BA390" i="18" s="1"/>
  <c r="AZ389" i="18"/>
  <c r="BA389" i="18" s="1"/>
  <c r="AZ388" i="18"/>
  <c r="BA388" i="18" s="1"/>
  <c r="AZ387" i="18"/>
  <c r="BA387" i="18" s="1"/>
  <c r="AZ386" i="18"/>
  <c r="BA386" i="18" s="1"/>
  <c r="AZ385" i="18"/>
  <c r="BA385" i="18" s="1"/>
  <c r="AZ384" i="18"/>
  <c r="BA384" i="18" s="1"/>
  <c r="AZ383" i="18"/>
  <c r="BA383" i="18" s="1"/>
  <c r="AZ382" i="18"/>
  <c r="BA382" i="18" s="1"/>
  <c r="AZ381" i="18"/>
  <c r="BA381" i="18" s="1"/>
  <c r="AZ380" i="18"/>
  <c r="BA380" i="18" s="1"/>
  <c r="AZ379" i="18"/>
  <c r="BA379" i="18" s="1"/>
  <c r="AZ378" i="18"/>
  <c r="BA378" i="18" s="1"/>
  <c r="AZ377" i="18"/>
  <c r="BA377" i="18" s="1"/>
  <c r="AZ376" i="18"/>
  <c r="BA376" i="18" s="1"/>
  <c r="AZ375" i="18"/>
  <c r="BA375" i="18" s="1"/>
  <c r="AZ374" i="18"/>
  <c r="BA374" i="18" s="1"/>
  <c r="BA373" i="18"/>
  <c r="AZ373" i="18"/>
  <c r="AZ372" i="18"/>
  <c r="BA372" i="18" s="1"/>
  <c r="AZ371" i="18"/>
  <c r="BA371" i="18" s="1"/>
  <c r="BA370" i="18"/>
  <c r="AZ370" i="18"/>
  <c r="BA369" i="18"/>
  <c r="AZ369" i="18"/>
  <c r="AZ368" i="18"/>
  <c r="BA368" i="18" s="1"/>
  <c r="AZ367" i="18"/>
  <c r="BA367" i="18" s="1"/>
  <c r="BA366" i="18"/>
  <c r="AZ366" i="18"/>
  <c r="BA365" i="18"/>
  <c r="AZ365" i="18"/>
  <c r="AZ364" i="18"/>
  <c r="BA364" i="18" s="1"/>
  <c r="AZ363" i="18"/>
  <c r="BA363" i="18" s="1"/>
  <c r="BA362" i="18"/>
  <c r="AZ362" i="18"/>
  <c r="AZ361" i="18"/>
  <c r="AZ360" i="18"/>
  <c r="AZ359" i="18"/>
  <c r="AZ358" i="18"/>
  <c r="AZ357" i="18"/>
  <c r="BA357" i="18" s="1"/>
  <c r="AZ356" i="18"/>
  <c r="BA356" i="18" s="1"/>
  <c r="AZ355" i="18"/>
  <c r="BA355" i="18" s="1"/>
  <c r="AZ354" i="18"/>
  <c r="BA354" i="18" s="1"/>
  <c r="AZ353" i="18"/>
  <c r="BA353" i="18" s="1"/>
  <c r="AZ352" i="18"/>
  <c r="BA352" i="18" s="1"/>
  <c r="BA351" i="18"/>
  <c r="AZ351" i="18"/>
  <c r="AZ350" i="18"/>
  <c r="BA350" i="18" s="1"/>
  <c r="AZ349" i="18"/>
  <c r="BA349" i="18" s="1"/>
  <c r="AZ348" i="18"/>
  <c r="BA348" i="18" s="1"/>
  <c r="AZ347" i="18"/>
  <c r="BA347" i="18" s="1"/>
  <c r="AZ346" i="18"/>
  <c r="BA346" i="18" s="1"/>
  <c r="AZ345" i="18"/>
  <c r="BA345" i="18" s="1"/>
  <c r="BA344" i="18"/>
  <c r="AZ344" i="18"/>
  <c r="BA343" i="18"/>
  <c r="AZ343" i="18"/>
  <c r="AZ342" i="18"/>
  <c r="BA342" i="18" s="1"/>
  <c r="AZ341" i="18"/>
  <c r="BA341" i="18" s="1"/>
  <c r="BA340" i="18"/>
  <c r="AZ340" i="18"/>
  <c r="BA339" i="18"/>
  <c r="AZ339" i="18"/>
  <c r="AZ338" i="18"/>
  <c r="BA338" i="18" s="1"/>
  <c r="AZ337" i="18"/>
  <c r="BA337" i="18" s="1"/>
  <c r="AZ336" i="18"/>
  <c r="BA336" i="18" s="1"/>
  <c r="AZ335" i="18"/>
  <c r="BA335" i="18" s="1"/>
  <c r="AZ334" i="18"/>
  <c r="BA334" i="18" s="1"/>
  <c r="AZ333" i="18"/>
  <c r="BA333" i="18" s="1"/>
  <c r="AZ332" i="18"/>
  <c r="BA332" i="18" s="1"/>
  <c r="AZ331" i="18"/>
  <c r="BA331" i="18" s="1"/>
  <c r="AZ330" i="18"/>
  <c r="BA330" i="18" s="1"/>
  <c r="AZ329" i="18"/>
  <c r="BA329" i="18" s="1"/>
  <c r="BA328" i="18"/>
  <c r="AZ328" i="18"/>
  <c r="AZ327" i="18"/>
  <c r="BA327" i="18" s="1"/>
  <c r="AZ326" i="18"/>
  <c r="BA326" i="18" s="1"/>
  <c r="AZ325" i="18"/>
  <c r="BA325" i="18" s="1"/>
  <c r="AZ324" i="18"/>
  <c r="BA324" i="18" s="1"/>
  <c r="AZ323" i="18"/>
  <c r="BA323" i="18" s="1"/>
  <c r="AZ322" i="18"/>
  <c r="BA322" i="18" s="1"/>
  <c r="AZ321" i="18"/>
  <c r="BA321" i="18" s="1"/>
  <c r="AZ320" i="18"/>
  <c r="BA320" i="18" s="1"/>
  <c r="BA319" i="18"/>
  <c r="AZ319" i="18"/>
  <c r="AZ318" i="18"/>
  <c r="BA318" i="18" s="1"/>
  <c r="AZ317" i="18"/>
  <c r="BA317" i="18" s="1"/>
  <c r="AZ316" i="18"/>
  <c r="BA316" i="18" s="1"/>
  <c r="AZ315" i="18"/>
  <c r="BA315" i="18" s="1"/>
  <c r="AZ314" i="18"/>
  <c r="BA314" i="18" s="1"/>
  <c r="AZ313" i="18"/>
  <c r="BA313" i="18" s="1"/>
  <c r="BA312" i="18"/>
  <c r="AZ312" i="18"/>
  <c r="AZ311" i="18"/>
  <c r="BA311" i="18" s="1"/>
  <c r="AZ310" i="18"/>
  <c r="BA310" i="18" s="1"/>
  <c r="AZ309" i="18"/>
  <c r="BA309" i="18" s="1"/>
  <c r="AZ308" i="18"/>
  <c r="BA308" i="18" s="1"/>
  <c r="AZ307" i="18"/>
  <c r="BA307" i="18" s="1"/>
  <c r="AZ306" i="18"/>
  <c r="BA306" i="18" s="1"/>
  <c r="AZ305" i="18"/>
  <c r="BA305" i="18" s="1"/>
  <c r="AZ304" i="18"/>
  <c r="BA304" i="18" s="1"/>
  <c r="BA303" i="18"/>
  <c r="AZ303" i="18"/>
  <c r="AZ302" i="18"/>
  <c r="BA302" i="18" s="1"/>
  <c r="AZ301" i="18"/>
  <c r="BA301" i="18" s="1"/>
  <c r="AZ300" i="18"/>
  <c r="BA300" i="18" s="1"/>
  <c r="AZ299" i="18"/>
  <c r="BA299" i="18" s="1"/>
  <c r="AZ298" i="18"/>
  <c r="BA298" i="18" s="1"/>
  <c r="AZ297" i="18"/>
  <c r="BA297" i="18" s="1"/>
  <c r="BA296" i="18"/>
  <c r="AZ296" i="18"/>
  <c r="AZ295" i="18"/>
  <c r="BA295" i="18" s="1"/>
  <c r="AZ294" i="18"/>
  <c r="BA294" i="18" s="1"/>
  <c r="AZ293" i="18"/>
  <c r="BA293" i="18" s="1"/>
  <c r="AZ292" i="18"/>
  <c r="BA292" i="18" s="1"/>
  <c r="AZ291" i="18"/>
  <c r="BA291" i="18" s="1"/>
  <c r="AZ290" i="18"/>
  <c r="BA290" i="18" s="1"/>
  <c r="AZ289" i="18"/>
  <c r="BA289" i="18" s="1"/>
  <c r="AZ288" i="18"/>
  <c r="BA288" i="18" s="1"/>
  <c r="BA287" i="18"/>
  <c r="AZ287" i="18"/>
  <c r="AZ286" i="18"/>
  <c r="BA286" i="18" s="1"/>
  <c r="AZ285" i="18"/>
  <c r="BA285" i="18" s="1"/>
  <c r="AZ284" i="18"/>
  <c r="BA284" i="18" s="1"/>
  <c r="AZ283" i="18"/>
  <c r="BA283" i="18" s="1"/>
  <c r="AZ282" i="18"/>
  <c r="BA282" i="18" s="1"/>
  <c r="AZ281" i="18"/>
  <c r="BA281" i="18" s="1"/>
  <c r="BA280" i="18"/>
  <c r="AZ280" i="18"/>
  <c r="AZ279" i="18"/>
  <c r="BA279" i="18" s="1"/>
  <c r="AZ278" i="18"/>
  <c r="BA278" i="18" s="1"/>
  <c r="AZ277" i="18"/>
  <c r="BA277" i="18" s="1"/>
  <c r="AZ276" i="18"/>
  <c r="BA276" i="18" s="1"/>
  <c r="AZ275" i="18"/>
  <c r="BA275" i="18" s="1"/>
  <c r="AZ274" i="18"/>
  <c r="BA274" i="18" s="1"/>
  <c r="AZ273" i="18"/>
  <c r="BA273" i="18" s="1"/>
  <c r="AZ272" i="18"/>
  <c r="BA272" i="18" s="1"/>
  <c r="BA271" i="18"/>
  <c r="AZ271" i="18"/>
  <c r="AZ270" i="18"/>
  <c r="BA270" i="18" s="1"/>
  <c r="AZ269" i="18"/>
  <c r="BA269" i="18" s="1"/>
  <c r="AZ268" i="18"/>
  <c r="BA268" i="18" s="1"/>
  <c r="AZ267" i="18"/>
  <c r="BA267" i="18" s="1"/>
  <c r="AZ266" i="18"/>
  <c r="BA266" i="18" s="1"/>
  <c r="AZ265" i="18"/>
  <c r="BA265" i="18" s="1"/>
  <c r="BA264" i="18"/>
  <c r="AZ264" i="18"/>
  <c r="AZ263" i="18"/>
  <c r="BA263" i="18" s="1"/>
  <c r="AZ262" i="18"/>
  <c r="BA262" i="18" s="1"/>
  <c r="AZ261" i="18"/>
  <c r="BA261" i="18" s="1"/>
  <c r="AZ260" i="18"/>
  <c r="BA260" i="18" s="1"/>
  <c r="AZ259" i="18"/>
  <c r="BA259" i="18" s="1"/>
  <c r="AZ258" i="18"/>
  <c r="BA258" i="18" s="1"/>
  <c r="AZ257" i="18"/>
  <c r="BA257" i="18" s="1"/>
  <c r="AZ256" i="18"/>
  <c r="BA256" i="18" s="1"/>
  <c r="BA255" i="18"/>
  <c r="AZ255" i="18"/>
  <c r="AZ254" i="18"/>
  <c r="BA254" i="18" s="1"/>
  <c r="AZ253" i="18"/>
  <c r="BA253" i="18" s="1"/>
  <c r="AZ252" i="18"/>
  <c r="BA252" i="18" s="1"/>
  <c r="AZ251" i="18"/>
  <c r="BA251" i="18" s="1"/>
  <c r="AZ250" i="18"/>
  <c r="BA250" i="18" s="1"/>
  <c r="AZ249" i="18"/>
  <c r="BA249" i="18" s="1"/>
  <c r="BA248" i="18"/>
  <c r="AZ248" i="18"/>
  <c r="AZ247" i="18"/>
  <c r="BA247" i="18" s="1"/>
  <c r="AZ246" i="18"/>
  <c r="BA246" i="18" s="1"/>
  <c r="AZ245" i="18"/>
  <c r="BA245" i="18" s="1"/>
  <c r="AZ244" i="18"/>
  <c r="BA244" i="18" s="1"/>
  <c r="AZ243" i="18"/>
  <c r="BA243" i="18" s="1"/>
  <c r="AZ242" i="18"/>
  <c r="BA242" i="18" s="1"/>
  <c r="AZ241" i="18"/>
  <c r="BA241" i="18" s="1"/>
  <c r="AZ240" i="18"/>
  <c r="BA240" i="18" s="1"/>
  <c r="BA239" i="18"/>
  <c r="AZ239" i="18"/>
  <c r="AZ238" i="18"/>
  <c r="BA238" i="18" s="1"/>
  <c r="AZ237" i="18"/>
  <c r="BA237" i="18" s="1"/>
  <c r="AZ236" i="18"/>
  <c r="BA236" i="18" s="1"/>
  <c r="AZ235" i="18"/>
  <c r="BA235" i="18" s="1"/>
  <c r="AZ234" i="18"/>
  <c r="BA234" i="18" s="1"/>
  <c r="AZ233" i="18"/>
  <c r="BA233" i="18" s="1"/>
  <c r="BA232" i="18"/>
  <c r="AZ232" i="18"/>
  <c r="AZ231" i="18"/>
  <c r="BA231" i="18" s="1"/>
  <c r="AZ230" i="18"/>
  <c r="BA230" i="18" s="1"/>
  <c r="AZ229" i="18"/>
  <c r="BA229" i="18" s="1"/>
  <c r="AZ228" i="18"/>
  <c r="BA228" i="18" s="1"/>
  <c r="AZ227" i="18"/>
  <c r="BA227" i="18" s="1"/>
  <c r="AZ226" i="18"/>
  <c r="BA226" i="18" s="1"/>
  <c r="AZ225" i="18"/>
  <c r="BA225" i="18" s="1"/>
  <c r="AZ224" i="18"/>
  <c r="BA224" i="18" s="1"/>
  <c r="BA223" i="18"/>
  <c r="AZ223" i="18"/>
  <c r="AZ222" i="18"/>
  <c r="BA222" i="18" s="1"/>
  <c r="AZ221" i="18"/>
  <c r="BA221" i="18" s="1"/>
  <c r="AZ220" i="18"/>
  <c r="BA220" i="18" s="1"/>
  <c r="AZ219" i="18"/>
  <c r="BA219" i="18" s="1"/>
  <c r="AZ218" i="18"/>
  <c r="BA218" i="18" s="1"/>
  <c r="AZ217" i="18"/>
  <c r="BA217" i="18" s="1"/>
  <c r="BA216" i="18"/>
  <c r="AZ216" i="18"/>
  <c r="AZ215" i="18"/>
  <c r="BA215" i="18" s="1"/>
  <c r="AZ214" i="18"/>
  <c r="BA214" i="18" s="1"/>
  <c r="AZ213" i="18"/>
  <c r="BA213" i="18" s="1"/>
  <c r="AZ212" i="18"/>
  <c r="BA212" i="18" s="1"/>
  <c r="AZ211" i="18"/>
  <c r="BA211" i="18" s="1"/>
  <c r="AZ210" i="18"/>
  <c r="BA210" i="18" s="1"/>
  <c r="AZ209" i="18"/>
  <c r="BA209" i="18" s="1"/>
  <c r="AZ208" i="18"/>
  <c r="BA208" i="18" s="1"/>
  <c r="BA207" i="18"/>
  <c r="AZ207" i="18"/>
  <c r="AZ206" i="18"/>
  <c r="BA206" i="18" s="1"/>
  <c r="AZ205" i="18"/>
  <c r="BA205" i="18" s="1"/>
  <c r="AZ204" i="18"/>
  <c r="BA204" i="18" s="1"/>
  <c r="AZ203" i="18"/>
  <c r="BA203" i="18" s="1"/>
  <c r="AZ202" i="18"/>
  <c r="BA202" i="18" s="1"/>
  <c r="AZ201" i="18"/>
  <c r="BA201" i="18" s="1"/>
  <c r="BA200" i="18"/>
  <c r="AZ200" i="18"/>
  <c r="AZ199" i="18"/>
  <c r="BA199" i="18" s="1"/>
  <c r="AZ198" i="18"/>
  <c r="BA198" i="18" s="1"/>
  <c r="AZ197" i="18"/>
  <c r="BA197" i="18" s="1"/>
  <c r="AZ196" i="18"/>
  <c r="BA196" i="18" s="1"/>
  <c r="AZ195" i="18"/>
  <c r="BA195" i="18" s="1"/>
  <c r="AZ194" i="18"/>
  <c r="BA194" i="18" s="1"/>
  <c r="AZ193" i="18"/>
  <c r="BA193" i="18" s="1"/>
  <c r="AZ192" i="18"/>
  <c r="BA192" i="18" s="1"/>
  <c r="BA191" i="18"/>
  <c r="AZ191" i="18"/>
  <c r="AZ190" i="18"/>
  <c r="BA190" i="18" s="1"/>
  <c r="AZ189" i="18"/>
  <c r="BA189" i="18" s="1"/>
  <c r="AZ188" i="18"/>
  <c r="BA188" i="18" s="1"/>
  <c r="AZ187" i="18"/>
  <c r="BA187" i="18" s="1"/>
  <c r="AZ186" i="18"/>
  <c r="BA186" i="18" s="1"/>
  <c r="AZ185" i="18"/>
  <c r="BA185" i="18" s="1"/>
  <c r="BA184" i="18"/>
  <c r="AZ184" i="18"/>
  <c r="AZ183" i="18"/>
  <c r="BA183" i="18" s="1"/>
  <c r="AZ182" i="18"/>
  <c r="BA182" i="18" s="1"/>
  <c r="AZ181" i="18"/>
  <c r="BA181" i="18" s="1"/>
  <c r="AZ180" i="18"/>
  <c r="BA180" i="18" s="1"/>
  <c r="AZ179" i="18"/>
  <c r="BA179" i="18" s="1"/>
  <c r="AZ178" i="18"/>
  <c r="BA178" i="18" s="1"/>
  <c r="AZ177" i="18"/>
  <c r="BA177" i="18" s="1"/>
  <c r="AZ176" i="18"/>
  <c r="BA176" i="18" s="1"/>
  <c r="BA175" i="18"/>
  <c r="AZ175" i="18"/>
  <c r="AZ174" i="18"/>
  <c r="BA174" i="18" s="1"/>
  <c r="AZ173" i="18"/>
  <c r="BA173" i="18" s="1"/>
  <c r="AZ172" i="18"/>
  <c r="BA172" i="18" s="1"/>
  <c r="AZ171" i="18"/>
  <c r="BA171" i="18" s="1"/>
  <c r="AZ170" i="18"/>
  <c r="BA170" i="18" s="1"/>
  <c r="AZ169" i="18"/>
  <c r="BA169" i="18" s="1"/>
  <c r="BA168" i="18"/>
  <c r="AZ168" i="18"/>
  <c r="AZ167" i="18"/>
  <c r="BA167" i="18" s="1"/>
  <c r="AZ166" i="18"/>
  <c r="BA166" i="18" s="1"/>
  <c r="AZ165" i="18"/>
  <c r="BA165" i="18" s="1"/>
  <c r="AZ164" i="18"/>
  <c r="BA164" i="18" s="1"/>
  <c r="AZ163" i="18"/>
  <c r="BA163" i="18" s="1"/>
  <c r="AZ162" i="18"/>
  <c r="BA162" i="18" s="1"/>
  <c r="AZ161" i="18"/>
  <c r="BA161" i="18" s="1"/>
  <c r="AZ160" i="18"/>
  <c r="BA160" i="18" s="1"/>
  <c r="BA159" i="18"/>
  <c r="AZ159" i="18"/>
  <c r="AZ158" i="18"/>
  <c r="BA158" i="18" s="1"/>
  <c r="AZ157" i="18"/>
  <c r="BA157" i="18" s="1"/>
  <c r="AZ156" i="18"/>
  <c r="BA156" i="18" s="1"/>
  <c r="AZ155" i="18"/>
  <c r="BA155" i="18" s="1"/>
  <c r="AZ154" i="18"/>
  <c r="BA154" i="18" s="1"/>
  <c r="AZ153" i="18"/>
  <c r="BA153" i="18" s="1"/>
  <c r="BA152" i="18"/>
  <c r="AZ152" i="18"/>
  <c r="AZ151" i="18"/>
  <c r="BA151" i="18" s="1"/>
  <c r="AZ150" i="18"/>
  <c r="BA150" i="18" s="1"/>
  <c r="AZ149" i="18"/>
  <c r="BA149" i="18" s="1"/>
  <c r="AZ148" i="18"/>
  <c r="BA148" i="18" s="1"/>
  <c r="AZ147" i="18"/>
  <c r="BA147" i="18" s="1"/>
  <c r="AZ146" i="18"/>
  <c r="BA146" i="18" s="1"/>
  <c r="AZ145" i="18"/>
  <c r="BA145" i="18" s="1"/>
  <c r="AZ144" i="18"/>
  <c r="BA144" i="18" s="1"/>
  <c r="BA143" i="18"/>
  <c r="AZ143" i="18"/>
  <c r="AZ142" i="18"/>
  <c r="BA142" i="18" s="1"/>
  <c r="AZ141" i="18"/>
  <c r="BA141" i="18" s="1"/>
  <c r="AZ140" i="18"/>
  <c r="BA140" i="18" s="1"/>
  <c r="AZ139" i="18"/>
  <c r="BA139" i="18" s="1"/>
  <c r="AZ138" i="18"/>
  <c r="BA138" i="18" s="1"/>
  <c r="AZ137" i="18"/>
  <c r="BA137" i="18" s="1"/>
  <c r="BA136" i="18"/>
  <c r="AZ136" i="18"/>
  <c r="AZ135" i="18"/>
  <c r="BA135" i="18" s="1"/>
  <c r="AZ134" i="18"/>
  <c r="BA134" i="18" s="1"/>
  <c r="AZ133" i="18"/>
  <c r="BA133" i="18" s="1"/>
  <c r="AZ132" i="18"/>
  <c r="BA132" i="18" s="1"/>
  <c r="AZ131" i="18"/>
  <c r="BA131" i="18" s="1"/>
  <c r="AZ130" i="18"/>
  <c r="BA130" i="18" s="1"/>
  <c r="AZ129" i="18"/>
  <c r="BA129" i="18" s="1"/>
  <c r="AZ128" i="18"/>
  <c r="BA128" i="18" s="1"/>
  <c r="BA127" i="18"/>
  <c r="AZ127" i="18"/>
  <c r="AZ126" i="18"/>
  <c r="BA126" i="18" s="1"/>
  <c r="AZ125" i="18"/>
  <c r="BA125" i="18" s="1"/>
  <c r="AZ124" i="18"/>
  <c r="BA124" i="18" s="1"/>
  <c r="AZ123" i="18"/>
  <c r="BA123" i="18" s="1"/>
  <c r="AZ122" i="18"/>
  <c r="BA122" i="18" s="1"/>
  <c r="AZ121" i="18"/>
  <c r="BA121" i="18" s="1"/>
  <c r="BA120" i="18"/>
  <c r="AZ120" i="18"/>
  <c r="AZ119" i="18"/>
  <c r="BA119" i="18" s="1"/>
  <c r="AZ118" i="18"/>
  <c r="BA118" i="18" s="1"/>
  <c r="AZ117" i="18"/>
  <c r="BA117" i="18" s="1"/>
  <c r="AZ116" i="18"/>
  <c r="BA116" i="18" s="1"/>
  <c r="AZ115" i="18"/>
  <c r="BA115" i="18" s="1"/>
  <c r="AZ114" i="18"/>
  <c r="BA114" i="18" s="1"/>
  <c r="AZ113" i="18"/>
  <c r="BA113" i="18" s="1"/>
  <c r="AZ112" i="18"/>
  <c r="BA112" i="18" s="1"/>
  <c r="BA111" i="18"/>
  <c r="AZ111" i="18"/>
  <c r="AZ110" i="18"/>
  <c r="BA110" i="18" s="1"/>
  <c r="AZ109" i="18"/>
  <c r="BA109" i="18" s="1"/>
  <c r="AZ108" i="18"/>
  <c r="BA108" i="18" s="1"/>
  <c r="AZ107" i="18"/>
  <c r="BA107" i="18" s="1"/>
  <c r="AZ106" i="18"/>
  <c r="BA106" i="18" s="1"/>
  <c r="AZ105" i="18"/>
  <c r="BA105" i="18" s="1"/>
  <c r="BA104" i="18"/>
  <c r="AZ104" i="18"/>
  <c r="AZ103" i="18"/>
  <c r="BA103" i="18" s="1"/>
  <c r="AZ102" i="18"/>
  <c r="BA102" i="18" s="1"/>
  <c r="AZ101" i="18"/>
  <c r="BA101" i="18" s="1"/>
  <c r="AZ100" i="18"/>
  <c r="BA100" i="18" s="1"/>
  <c r="AZ99" i="18"/>
  <c r="BA99" i="18" s="1"/>
  <c r="AZ98" i="18"/>
  <c r="BA98" i="18" s="1"/>
  <c r="AZ97" i="18"/>
  <c r="BA97" i="18" s="1"/>
  <c r="AZ96" i="18"/>
  <c r="BA96" i="18" s="1"/>
  <c r="BA95" i="18"/>
  <c r="AZ95" i="18"/>
  <c r="AZ94" i="18"/>
  <c r="BA94" i="18" s="1"/>
  <c r="AZ93" i="18"/>
  <c r="BA93" i="18" s="1"/>
  <c r="AZ92" i="18"/>
  <c r="BA92" i="18" s="1"/>
  <c r="AZ91" i="18"/>
  <c r="BA91" i="18" s="1"/>
  <c r="AZ90" i="18"/>
  <c r="BA90" i="18" s="1"/>
  <c r="AZ89" i="18"/>
  <c r="BA89" i="18" s="1"/>
  <c r="BA88" i="18"/>
  <c r="AZ88" i="18"/>
  <c r="AZ87" i="18"/>
  <c r="BA87" i="18" s="1"/>
  <c r="AZ86" i="18"/>
  <c r="BA86" i="18" s="1"/>
  <c r="AZ85" i="18"/>
  <c r="BA85" i="18" s="1"/>
  <c r="AZ84" i="18"/>
  <c r="BA84" i="18" s="1"/>
  <c r="AZ83" i="18"/>
  <c r="BA83" i="18" s="1"/>
  <c r="AZ82" i="18"/>
  <c r="BA82" i="18" s="1"/>
  <c r="AZ81" i="18"/>
  <c r="BA81" i="18" s="1"/>
  <c r="AZ80" i="18"/>
  <c r="BA80" i="18" s="1"/>
  <c r="BA79" i="18"/>
  <c r="AZ79" i="18"/>
  <c r="AZ78" i="18"/>
  <c r="BA78" i="18" s="1"/>
  <c r="AZ77" i="18"/>
  <c r="BA77" i="18" s="1"/>
  <c r="AZ76" i="18"/>
  <c r="BA76" i="18" s="1"/>
  <c r="AZ75" i="18"/>
  <c r="BA75" i="18" s="1"/>
  <c r="AZ74" i="18"/>
  <c r="BA74" i="18" s="1"/>
  <c r="AZ73" i="18"/>
  <c r="BA73" i="18" s="1"/>
  <c r="BA72" i="18"/>
  <c r="AZ72" i="18"/>
  <c r="AZ71" i="18"/>
  <c r="BA71" i="18" s="1"/>
  <c r="AZ70" i="18"/>
  <c r="BA70" i="18" s="1"/>
  <c r="AZ69" i="18"/>
  <c r="BA69" i="18" s="1"/>
  <c r="AZ68" i="18"/>
  <c r="BA68" i="18" s="1"/>
  <c r="AZ67" i="18"/>
  <c r="BA67" i="18" s="1"/>
  <c r="AZ66" i="18"/>
  <c r="BA66" i="18" s="1"/>
  <c r="AZ65" i="18"/>
  <c r="BA65" i="18" s="1"/>
  <c r="AZ64" i="18"/>
  <c r="BA64" i="18" s="1"/>
  <c r="BA63" i="18"/>
  <c r="AZ63" i="18"/>
  <c r="AZ62" i="18"/>
  <c r="BA62" i="18" s="1"/>
  <c r="AZ61" i="18"/>
  <c r="BA61" i="18" s="1"/>
  <c r="AZ60" i="18"/>
  <c r="BA60" i="18" s="1"/>
  <c r="AZ59" i="18"/>
  <c r="BA59" i="18" s="1"/>
  <c r="AZ58" i="18"/>
  <c r="BA58" i="18" s="1"/>
  <c r="AZ57" i="18"/>
  <c r="BA57" i="18" s="1"/>
  <c r="BA56" i="18"/>
  <c r="AZ56" i="18"/>
  <c r="AZ55" i="18"/>
  <c r="BA55" i="18" s="1"/>
  <c r="AZ54" i="18"/>
  <c r="BA54" i="18" s="1"/>
  <c r="AZ53" i="18"/>
  <c r="BA53" i="18" s="1"/>
  <c r="AZ52" i="18"/>
  <c r="BA52" i="18" s="1"/>
  <c r="AZ51" i="18"/>
  <c r="BA51" i="18" s="1"/>
  <c r="AZ50" i="18"/>
  <c r="BA50" i="18" s="1"/>
  <c r="AZ49" i="18"/>
  <c r="BA49" i="18" s="1"/>
  <c r="AZ48" i="18"/>
  <c r="BA48" i="18" s="1"/>
  <c r="BA47" i="18"/>
  <c r="AZ47" i="18"/>
  <c r="AZ46" i="18"/>
  <c r="BA46" i="18" s="1"/>
  <c r="AZ45" i="18"/>
  <c r="BA45" i="18" s="1"/>
  <c r="AZ44" i="18"/>
  <c r="BA44" i="18" s="1"/>
  <c r="AZ43" i="18"/>
  <c r="BA43" i="18" s="1"/>
  <c r="AZ42" i="18"/>
  <c r="BA42" i="18" s="1"/>
  <c r="AZ41" i="18"/>
  <c r="BA41" i="18" s="1"/>
  <c r="BA40" i="18"/>
  <c r="AZ40" i="18"/>
  <c r="AZ39" i="18"/>
  <c r="BA39" i="18" s="1"/>
  <c r="AZ38" i="18"/>
  <c r="BA38" i="18" s="1"/>
  <c r="AZ37" i="18"/>
  <c r="BA37" i="18" s="1"/>
  <c r="AZ36" i="18"/>
  <c r="BA36" i="18" s="1"/>
  <c r="AZ35" i="18"/>
  <c r="BA35" i="18" s="1"/>
  <c r="AZ34" i="18"/>
  <c r="BA34" i="18" s="1"/>
  <c r="AZ33" i="18"/>
  <c r="BA33" i="18" s="1"/>
  <c r="AZ32" i="18"/>
  <c r="BA32" i="18" s="1"/>
  <c r="BA31" i="18"/>
  <c r="AZ31" i="18"/>
  <c r="AZ30" i="18"/>
  <c r="BA30" i="18" s="1"/>
  <c r="AZ29" i="18"/>
  <c r="BA29" i="18" s="1"/>
  <c r="AZ28" i="18"/>
  <c r="BA28" i="18" s="1"/>
  <c r="AZ27" i="18"/>
  <c r="BA27" i="18" s="1"/>
  <c r="AZ26" i="18"/>
  <c r="BA26" i="18" s="1"/>
  <c r="AZ25" i="18"/>
  <c r="BA25" i="18" s="1"/>
  <c r="BA24" i="18"/>
  <c r="AZ24" i="18"/>
  <c r="AZ23" i="18"/>
  <c r="BA23" i="18" s="1"/>
  <c r="AZ22" i="18"/>
  <c r="BA22" i="18" s="1"/>
  <c r="AZ21" i="18"/>
  <c r="BA21" i="18" s="1"/>
  <c r="AZ20" i="18"/>
  <c r="BA20" i="18" s="1"/>
  <c r="AZ19" i="18"/>
  <c r="BA19" i="18" s="1"/>
  <c r="AZ18" i="18"/>
  <c r="BA18" i="18" s="1"/>
  <c r="AZ17" i="18"/>
  <c r="BA17" i="18" s="1"/>
  <c r="AZ16" i="18"/>
  <c r="BA16" i="18" s="1"/>
  <c r="BA15" i="18"/>
  <c r="AZ15" i="18"/>
  <c r="AZ14" i="18"/>
  <c r="BA14" i="18" s="1"/>
  <c r="AZ13" i="18"/>
  <c r="BA13" i="18" s="1"/>
  <c r="AZ12" i="18"/>
  <c r="BA12" i="18" s="1"/>
  <c r="AZ11" i="18"/>
  <c r="BA11" i="18" s="1"/>
  <c r="AZ10" i="18"/>
  <c r="BA10" i="18" s="1"/>
  <c r="AZ9" i="18"/>
  <c r="BA9" i="18" s="1"/>
  <c r="BA8" i="18"/>
  <c r="AZ8" i="18"/>
  <c r="AZ7" i="18"/>
  <c r="BA7" i="18" s="1"/>
  <c r="AZ6" i="18"/>
  <c r="BA6" i="18" s="1"/>
  <c r="AZ5" i="18"/>
  <c r="BA5" i="18" s="1"/>
  <c r="AZ4" i="18"/>
  <c r="BA4" i="18" s="1"/>
  <c r="AZ3" i="18"/>
  <c r="BA3" i="18" s="1"/>
  <c r="AZ2" i="18"/>
  <c r="BA2" i="18" s="1"/>
</calcChain>
</file>

<file path=xl/sharedStrings.xml><?xml version="1.0" encoding="utf-8"?>
<sst xmlns="http://schemas.openxmlformats.org/spreadsheetml/2006/main" count="1623" uniqueCount="200">
  <si>
    <t>Changuinola</t>
  </si>
  <si>
    <t>Almirante</t>
  </si>
  <si>
    <t>Algas</t>
  </si>
  <si>
    <t>Dureza</t>
  </si>
  <si>
    <t>Color</t>
  </si>
  <si>
    <t>Sabor</t>
  </si>
  <si>
    <t>Olor</t>
  </si>
  <si>
    <t>pH</t>
  </si>
  <si>
    <t>Panamá Metro</t>
  </si>
  <si>
    <t>Chepo</t>
  </si>
  <si>
    <t>I</t>
  </si>
  <si>
    <t>II</t>
  </si>
  <si>
    <t>IV</t>
  </si>
  <si>
    <t>III</t>
  </si>
  <si>
    <t>Capira</t>
  </si>
  <si>
    <t>Cermeño</t>
  </si>
  <si>
    <t>Chame</t>
  </si>
  <si>
    <t>El Valle</t>
  </si>
  <si>
    <t>Lago Mar</t>
  </si>
  <si>
    <t>San Carlos</t>
  </si>
  <si>
    <t>Villa Rosario</t>
  </si>
  <si>
    <t>Horoko</t>
  </si>
  <si>
    <t>idSistemas</t>
  </si>
  <si>
    <t>Trimestre</t>
  </si>
  <si>
    <t>CF</t>
  </si>
  <si>
    <t>CT</t>
  </si>
  <si>
    <t>EVirus</t>
  </si>
  <si>
    <t>Helm</t>
  </si>
  <si>
    <t>OtrosOrg</t>
  </si>
  <si>
    <t>Protz</t>
  </si>
  <si>
    <t>UNT</t>
  </si>
  <si>
    <t>A&amp;G</t>
  </si>
  <si>
    <t>Alk</t>
  </si>
  <si>
    <t>Cl</t>
  </si>
  <si>
    <t>TDS</t>
  </si>
  <si>
    <t>SO4</t>
  </si>
  <si>
    <t>F</t>
  </si>
  <si>
    <t>NO3</t>
  </si>
  <si>
    <t>NO2</t>
  </si>
  <si>
    <t>Al</t>
  </si>
  <si>
    <t>Fe</t>
  </si>
  <si>
    <t>Mn</t>
  </si>
  <si>
    <t>Hg</t>
  </si>
  <si>
    <t>Na</t>
  </si>
  <si>
    <t>Cu</t>
  </si>
  <si>
    <t>Zn</t>
  </si>
  <si>
    <t>Sb</t>
  </si>
  <si>
    <t>As</t>
  </si>
  <si>
    <t>Ba</t>
  </si>
  <si>
    <t>Cd</t>
  </si>
  <si>
    <t>CN</t>
  </si>
  <si>
    <t>Cr</t>
  </si>
  <si>
    <t>Ag</t>
  </si>
  <si>
    <t>Mo</t>
  </si>
  <si>
    <t>Ni</t>
  </si>
  <si>
    <t>Pb</t>
  </si>
  <si>
    <t>Cl Res</t>
  </si>
  <si>
    <t>Se</t>
  </si>
  <si>
    <t>CFen</t>
  </si>
  <si>
    <t>Det</t>
  </si>
  <si>
    <t>HC</t>
  </si>
  <si>
    <t>PCB</t>
  </si>
  <si>
    <t>Plag</t>
  </si>
  <si>
    <t>THT</t>
  </si>
  <si>
    <t>RB</t>
  </si>
  <si>
    <t>RA</t>
  </si>
  <si>
    <t>INCUMP</t>
  </si>
  <si>
    <t>CUMP</t>
  </si>
  <si>
    <t>Agua Buena Tres Quebradas</t>
  </si>
  <si>
    <t>Los Santos</t>
  </si>
  <si>
    <t>Alanje</t>
  </si>
  <si>
    <t>Chiriquí</t>
  </si>
  <si>
    <t>Bocas del Toro</t>
  </si>
  <si>
    <t>Anton</t>
  </si>
  <si>
    <t>Coclé</t>
  </si>
  <si>
    <t>Arraijan</t>
  </si>
  <si>
    <t>Panamá Oeste</t>
  </si>
  <si>
    <t>Aserrio de Gariche</t>
  </si>
  <si>
    <t>Atalaya</t>
  </si>
  <si>
    <t>Veraguas</t>
  </si>
  <si>
    <t>Puerto Armuelles</t>
  </si>
  <si>
    <t>Boca del Monte</t>
  </si>
  <si>
    <t>Boqueron</t>
  </si>
  <si>
    <t>Calobre</t>
  </si>
  <si>
    <t>Cañasfitulo</t>
  </si>
  <si>
    <t>Cañazas</t>
  </si>
  <si>
    <t>Cañita</t>
  </si>
  <si>
    <t>Panamá Este</t>
  </si>
  <si>
    <t>Capellania</t>
  </si>
  <si>
    <t>Cerro Punta</t>
  </si>
  <si>
    <t>Chepigana</t>
  </si>
  <si>
    <t>Chiriqui</t>
  </si>
  <si>
    <t>Chitre</t>
  </si>
  <si>
    <t>Herrera</t>
  </si>
  <si>
    <t>Chorrera</t>
  </si>
  <si>
    <t>Chupa</t>
  </si>
  <si>
    <t>Chupampa</t>
  </si>
  <si>
    <t>Colon</t>
  </si>
  <si>
    <t>Colón</t>
  </si>
  <si>
    <t>Contadora</t>
  </si>
  <si>
    <t>Coronado</t>
  </si>
  <si>
    <t>David</t>
  </si>
  <si>
    <t>Divala</t>
  </si>
  <si>
    <t>Dolega</t>
  </si>
  <si>
    <t>El Caño</t>
  </si>
  <si>
    <t>El Carate</t>
  </si>
  <si>
    <t>El Cocal</t>
  </si>
  <si>
    <t>El Cristo</t>
  </si>
  <si>
    <t>Jaguito</t>
  </si>
  <si>
    <t>El Limon</t>
  </si>
  <si>
    <t>El Pedregoso</t>
  </si>
  <si>
    <t>El Real</t>
  </si>
  <si>
    <t>El Rincon</t>
  </si>
  <si>
    <t>El Roble</t>
  </si>
  <si>
    <t>Escobal</t>
  </si>
  <si>
    <t>Farallon</t>
  </si>
  <si>
    <t>Garachine</t>
  </si>
  <si>
    <t>Gatun</t>
  </si>
  <si>
    <t>Gomez</t>
  </si>
  <si>
    <t>Guarare</t>
  </si>
  <si>
    <t>Guarare Arriba</t>
  </si>
  <si>
    <t>Guarumal</t>
  </si>
  <si>
    <t>Horconcitos</t>
  </si>
  <si>
    <t>Isla de Bocas</t>
  </si>
  <si>
    <t>Jacu</t>
  </si>
  <si>
    <t>Jaque</t>
  </si>
  <si>
    <t>La Colorada</t>
  </si>
  <si>
    <t>La Concepcion</t>
  </si>
  <si>
    <t>La Espigadilla</t>
  </si>
  <si>
    <t>La Laja Sesteadero</t>
  </si>
  <si>
    <t>La Loma</t>
  </si>
  <si>
    <t>La Mata</t>
  </si>
  <si>
    <t>La Mesa Los Santos</t>
  </si>
  <si>
    <t>La Mesa Veraguas</t>
  </si>
  <si>
    <t>La Palma Darien</t>
  </si>
  <si>
    <t>La Palma Los Santos</t>
  </si>
  <si>
    <t>La Peña</t>
  </si>
  <si>
    <t>La Pintada</t>
  </si>
  <si>
    <t>Lajamina</t>
  </si>
  <si>
    <t>Las Cruces</t>
  </si>
  <si>
    <t>Las Guabas</t>
  </si>
  <si>
    <t>Las Minas</t>
  </si>
  <si>
    <t>Las Palmas</t>
  </si>
  <si>
    <t>Las Perlas</t>
  </si>
  <si>
    <t>Rufina Alfaro</t>
  </si>
  <si>
    <t>Lidice</t>
  </si>
  <si>
    <t>Llano de Piedra</t>
  </si>
  <si>
    <t>Llano Sanchez</t>
  </si>
  <si>
    <t>Los Algarrobos Chiriqui</t>
  </si>
  <si>
    <t>Los Algarrobos Veraguas</t>
  </si>
  <si>
    <t>Los Asientos</t>
  </si>
  <si>
    <t>Los Pozos</t>
  </si>
  <si>
    <t>Macaracas</t>
  </si>
  <si>
    <t>Mariabe</t>
  </si>
  <si>
    <t>Montijo</t>
  </si>
  <si>
    <t>Nata</t>
  </si>
  <si>
    <t>Nueva Gorgona</t>
  </si>
  <si>
    <t>Ocu</t>
  </si>
  <si>
    <t>Pacora</t>
  </si>
  <si>
    <t>Panama Metro</t>
  </si>
  <si>
    <t>Paraiso Nuevo Ocu</t>
  </si>
  <si>
    <t>Paris</t>
  </si>
  <si>
    <t>Parita</t>
  </si>
  <si>
    <t>Paritilla</t>
  </si>
  <si>
    <t>Pedasi</t>
  </si>
  <si>
    <t>Penonome</t>
  </si>
  <si>
    <t>Pese</t>
  </si>
  <si>
    <t>Pocri</t>
  </si>
  <si>
    <t>Portobelillo</t>
  </si>
  <si>
    <t>Potrerillos</t>
  </si>
  <si>
    <t>Purio</t>
  </si>
  <si>
    <t>Remedios</t>
  </si>
  <si>
    <t>Rio de Jesus</t>
  </si>
  <si>
    <t>Rio Grande</t>
  </si>
  <si>
    <t>Rio Hato</t>
  </si>
  <si>
    <t>Sabana Grande</t>
  </si>
  <si>
    <t>Salitrosa</t>
  </si>
  <si>
    <t>San Felix</t>
  </si>
  <si>
    <t>San Francisco Chiriqui</t>
  </si>
  <si>
    <t>San Francisco Veraguas</t>
  </si>
  <si>
    <t>San Jose</t>
  </si>
  <si>
    <t>San Lorenzo</t>
  </si>
  <si>
    <t>San Miguel</t>
  </si>
  <si>
    <t>Santa Clara Cocle</t>
  </si>
  <si>
    <t>Santa Fe</t>
  </si>
  <si>
    <t>Santa Maria</t>
  </si>
  <si>
    <t>Santa Marta</t>
  </si>
  <si>
    <t>Santiago</t>
  </si>
  <si>
    <t>Santo Domingo</t>
  </si>
  <si>
    <t>Sona</t>
  </si>
  <si>
    <t>Sortova</t>
  </si>
  <si>
    <t>Taboga</t>
  </si>
  <si>
    <t>Tole</t>
  </si>
  <si>
    <t>Tonosi</t>
  </si>
  <si>
    <t>Tucuti</t>
  </si>
  <si>
    <t>Valleriquito</t>
  </si>
  <si>
    <t>Vista Bella</t>
  </si>
  <si>
    <t>Volcan</t>
  </si>
  <si>
    <t>Yaviza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</si>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</sst>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[$€]* #,##0.00_);_([$€]* \(#,##0.00\);_([$€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2" xfId="2" applyFont="1" applyFill="1" applyBorder="1" applyAlignment="1">
      <alignment horizontal="center"/>
    </xf>
    <xf numFmtId="9" fontId="2" fillId="2" borderId="2" xfId="2" applyNumberFormat="1" applyFont="1" applyFill="1" applyBorder="1" applyAlignment="1">
      <alignment horizontal="center" vertical="center" textRotation="90"/>
    </xf>
    <xf numFmtId="0" fontId="2" fillId="2" borderId="3" xfId="2" applyFont="1" applyFill="1" applyBorder="1" applyAlignment="1">
      <alignment horizontal="center" vertical="center" textRotation="90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 applyAlignment="1">
      <alignment horizontal="center" wrapText="1"/>
    </xf>
    <xf numFmtId="9" fontId="2" fillId="0" borderId="4" xfId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0" fontId="2" fillId="0" borderId="6" xfId="2" applyFont="1" applyFill="1" applyBorder="1" applyAlignment="1">
      <alignment wrapText="1"/>
    </xf>
    <xf numFmtId="9" fontId="2" fillId="0" borderId="4" xfId="2" applyNumberFormat="1" applyFont="1" applyFill="1" applyBorder="1" applyAlignment="1">
      <alignment horizontal="center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9" fontId="3" fillId="0" borderId="0" xfId="1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textRotation="90"/>
    </xf>
    <xf numFmtId="0" fontId="2" fillId="0" borderId="4" xfId="2" applyFont="1" applyFill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9" fontId="2" fillId="0" borderId="5" xfId="1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wrapText="1"/>
    </xf>
    <xf numFmtId="9" fontId="2" fillId="0" borderId="0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</cellXfs>
  <cellStyles count="11">
    <cellStyle name="Euro" xfId="3"/>
    <cellStyle name="Millares 2" xfId="4"/>
    <cellStyle name="Millares 3" xfId="5"/>
    <cellStyle name="Millares 3 2" xfId="6"/>
    <cellStyle name="Normal" xfId="0" builtinId="0"/>
    <cellStyle name="Normal 2" xfId="7"/>
    <cellStyle name="Normal 3" xfId="8"/>
    <cellStyle name="Normal 3 2" xfId="9"/>
    <cellStyle name="Normal_Hoja1" xfId="2"/>
    <cellStyle name="Porcentaje" xfId="1" builtinId="5"/>
    <cellStyle name="Porcentual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35"/>
  <sheetViews>
    <sheetView tabSelected="1" view="pageBreakPreview" zoomScaleNormal="100" zoomScaleSheetLayoutView="100" workbookViewId="0">
      <pane xSplit="3" ySplit="1" topLeftCell="D2" activePane="bottomRight" state="frozen"/>
      <selection activeCell="D2" sqref="D2"/>
      <selection pane="topRight" activeCell="D2" sqref="D2"/>
      <selection pane="bottomLeft" activeCell="D2" sqref="D2"/>
      <selection pane="bottomRight" activeCell="H11" sqref="H11"/>
    </sheetView>
  </sheetViews>
  <sheetFormatPr baseColWidth="10" defaultRowHeight="15" x14ac:dyDescent="0.25"/>
  <cols>
    <col min="1" max="1" width="26.42578125" style="2" customWidth="1"/>
    <col min="2" max="2" width="19.28515625" customWidth="1"/>
    <col min="3" max="3" width="6.5703125" style="1" customWidth="1"/>
    <col min="4" max="12" width="7" style="25" customWidth="1"/>
    <col min="13" max="14" width="6.7109375" style="25" customWidth="1"/>
    <col min="15" max="15" width="6.140625" style="25" customWidth="1"/>
    <col min="16" max="16" width="6.28515625" style="25" customWidth="1"/>
    <col min="17" max="17" width="6.5703125" style="25" customWidth="1"/>
    <col min="18" max="18" width="6.85546875" style="25" customWidth="1"/>
    <col min="19" max="20" width="6.28515625" style="25" customWidth="1"/>
    <col min="21" max="21" width="6.85546875" style="25" customWidth="1"/>
    <col min="22" max="30" width="6.28515625" style="25" customWidth="1"/>
    <col min="31" max="31" width="6.85546875" style="25" customWidth="1"/>
    <col min="32" max="32" width="7" style="25" customWidth="1"/>
    <col min="33" max="33" width="7.140625" style="25" customWidth="1"/>
    <col min="34" max="34" width="6.85546875" style="25" customWidth="1"/>
    <col min="35" max="35" width="6.140625" style="25" customWidth="1"/>
    <col min="36" max="40" width="6.5703125" style="25" customWidth="1"/>
    <col min="41" max="41" width="6.140625" style="25" customWidth="1"/>
    <col min="42" max="42" width="6.7109375" style="25" customWidth="1"/>
    <col min="43" max="43" width="6.5703125" style="25" customWidth="1"/>
    <col min="44" max="51" width="7" style="25" customWidth="1"/>
    <col min="52" max="52" width="6.42578125" style="25" customWidth="1"/>
    <col min="53" max="53" width="7.7109375" style="25" customWidth="1"/>
    <col min="56" max="56" width="11.5703125" bestFit="1" customWidth="1"/>
  </cols>
  <sheetData>
    <row r="1" spans="1:53" ht="45" x14ac:dyDescent="0.25">
      <c r="A1" s="14" t="s">
        <v>22</v>
      </c>
      <c r="B1" s="3"/>
      <c r="C1" s="3" t="s">
        <v>23</v>
      </c>
      <c r="D1" s="15" t="s">
        <v>24</v>
      </c>
      <c r="E1" s="15" t="s">
        <v>25</v>
      </c>
      <c r="F1" s="15" t="s">
        <v>26</v>
      </c>
      <c r="G1" s="15" t="s">
        <v>27</v>
      </c>
      <c r="H1" s="15" t="s">
        <v>2</v>
      </c>
      <c r="I1" s="15" t="s">
        <v>28</v>
      </c>
      <c r="J1" s="15" t="s">
        <v>29</v>
      </c>
      <c r="K1" s="15" t="s">
        <v>7</v>
      </c>
      <c r="L1" s="15" t="s">
        <v>30</v>
      </c>
      <c r="M1" s="15" t="s">
        <v>6</v>
      </c>
      <c r="N1" s="15" t="s">
        <v>5</v>
      </c>
      <c r="O1" s="15" t="s">
        <v>4</v>
      </c>
      <c r="P1" s="15" t="s">
        <v>31</v>
      </c>
      <c r="Q1" s="15" t="s">
        <v>32</v>
      </c>
      <c r="R1" s="15" t="s">
        <v>33</v>
      </c>
      <c r="S1" s="15" t="s">
        <v>3</v>
      </c>
      <c r="T1" s="15" t="s">
        <v>34</v>
      </c>
      <c r="U1" s="15" t="s">
        <v>35</v>
      </c>
      <c r="V1" s="15" t="s">
        <v>36</v>
      </c>
      <c r="W1" s="15" t="s">
        <v>37</v>
      </c>
      <c r="X1" s="15" t="s">
        <v>38</v>
      </c>
      <c r="Y1" s="15" t="s">
        <v>39</v>
      </c>
      <c r="Z1" s="15" t="s">
        <v>40</v>
      </c>
      <c r="AA1" s="15" t="s">
        <v>41</v>
      </c>
      <c r="AB1" s="15" t="s">
        <v>42</v>
      </c>
      <c r="AC1" s="15" t="s">
        <v>43</v>
      </c>
      <c r="AD1" s="15" t="s">
        <v>44</v>
      </c>
      <c r="AE1" s="15" t="s">
        <v>45</v>
      </c>
      <c r="AF1" s="15" t="s">
        <v>46</v>
      </c>
      <c r="AG1" s="15" t="s">
        <v>47</v>
      </c>
      <c r="AH1" s="15" t="s">
        <v>48</v>
      </c>
      <c r="AI1" s="15" t="s">
        <v>49</v>
      </c>
      <c r="AJ1" s="15" t="s">
        <v>50</v>
      </c>
      <c r="AK1" s="15" t="s">
        <v>51</v>
      </c>
      <c r="AL1" s="15" t="s">
        <v>52</v>
      </c>
      <c r="AM1" s="15" t="s">
        <v>53</v>
      </c>
      <c r="AN1" s="15" t="s">
        <v>54</v>
      </c>
      <c r="AO1" s="15" t="s">
        <v>55</v>
      </c>
      <c r="AP1" s="4" t="s">
        <v>56</v>
      </c>
      <c r="AQ1" s="15" t="s">
        <v>57</v>
      </c>
      <c r="AR1" s="15" t="s">
        <v>58</v>
      </c>
      <c r="AS1" s="15" t="s">
        <v>59</v>
      </c>
      <c r="AT1" s="15" t="s">
        <v>60</v>
      </c>
      <c r="AU1" s="15" t="s">
        <v>61</v>
      </c>
      <c r="AV1" s="15" t="s">
        <v>62</v>
      </c>
      <c r="AW1" s="15" t="s">
        <v>63</v>
      </c>
      <c r="AX1" s="15" t="s">
        <v>64</v>
      </c>
      <c r="AY1" s="15" t="s">
        <v>65</v>
      </c>
      <c r="AZ1" s="5" t="s">
        <v>66</v>
      </c>
      <c r="BA1" s="5" t="s">
        <v>67</v>
      </c>
    </row>
    <row r="2" spans="1:53" ht="15" customHeight="1" x14ac:dyDescent="0.25">
      <c r="A2" s="16" t="s">
        <v>68</v>
      </c>
      <c r="B2" s="6" t="s">
        <v>69</v>
      </c>
      <c r="C2" s="7" t="s">
        <v>10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17">
        <f t="shared" ref="AZ2:AZ61" si="0">100-((SUM(D2:J2))/7*0.5+(SUM(K2:P2))/6*0.25+(SUM(Q2:AQ2))/27*0.15+(SUM(AR2:AW2))/6*0.05+(SUM(AX2:AY2))/2*0.05)*100</f>
        <v>100</v>
      </c>
      <c r="BA2" s="13">
        <f t="shared" ref="BA2:BA9" si="1">1-AZ2/100</f>
        <v>0</v>
      </c>
    </row>
    <row r="3" spans="1:53" ht="15" customHeight="1" x14ac:dyDescent="0.25">
      <c r="A3" s="16" t="s">
        <v>68</v>
      </c>
      <c r="B3" s="6" t="s">
        <v>69</v>
      </c>
      <c r="C3" s="7" t="s">
        <v>11</v>
      </c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8"/>
      <c r="AR3" s="8"/>
      <c r="AS3" s="8"/>
      <c r="AT3" s="8"/>
      <c r="AU3" s="8"/>
      <c r="AV3" s="8"/>
      <c r="AW3" s="8"/>
      <c r="AX3" s="8"/>
      <c r="AY3" s="8"/>
      <c r="AZ3" s="17">
        <f t="shared" si="0"/>
        <v>100</v>
      </c>
      <c r="BA3" s="18">
        <f t="shared" si="1"/>
        <v>0</v>
      </c>
    </row>
    <row r="4" spans="1:53" ht="15" customHeight="1" x14ac:dyDescent="0.25">
      <c r="A4" s="16" t="s">
        <v>68</v>
      </c>
      <c r="B4" s="6" t="s">
        <v>69</v>
      </c>
      <c r="C4" s="7" t="s">
        <v>13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17">
        <f t="shared" si="0"/>
        <v>100</v>
      </c>
      <c r="BA4" s="18">
        <f t="shared" si="1"/>
        <v>0</v>
      </c>
    </row>
    <row r="5" spans="1:53" ht="15" customHeight="1" x14ac:dyDescent="0.25">
      <c r="A5" s="16" t="s">
        <v>68</v>
      </c>
      <c r="B5" s="6" t="s">
        <v>69</v>
      </c>
      <c r="C5" s="7" t="s">
        <v>12</v>
      </c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8"/>
      <c r="AR5" s="8"/>
      <c r="AS5" s="8"/>
      <c r="AT5" s="8"/>
      <c r="AU5" s="8"/>
      <c r="AV5" s="8"/>
      <c r="AW5" s="8"/>
      <c r="AX5" s="8"/>
      <c r="AY5" s="8"/>
      <c r="AZ5" s="17">
        <f t="shared" si="0"/>
        <v>100</v>
      </c>
      <c r="BA5" s="18">
        <f t="shared" si="1"/>
        <v>0</v>
      </c>
    </row>
    <row r="6" spans="1:53" ht="15" customHeight="1" x14ac:dyDescent="0.25">
      <c r="A6" s="6" t="s">
        <v>70</v>
      </c>
      <c r="B6" s="6" t="s">
        <v>71</v>
      </c>
      <c r="C6" s="7" t="s">
        <v>10</v>
      </c>
      <c r="D6" s="19"/>
      <c r="E6" s="19"/>
      <c r="F6" s="19"/>
      <c r="G6" s="19"/>
      <c r="H6" s="19"/>
      <c r="I6" s="19"/>
      <c r="J6" s="19"/>
      <c r="K6" s="19"/>
      <c r="L6" s="19"/>
      <c r="M6" s="13"/>
      <c r="N6" s="13"/>
      <c r="O6" s="19"/>
      <c r="P6" s="13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7">
        <f t="shared" si="0"/>
        <v>100</v>
      </c>
      <c r="BA6" s="18">
        <f t="shared" si="1"/>
        <v>0</v>
      </c>
    </row>
    <row r="7" spans="1:53" ht="15" customHeight="1" x14ac:dyDescent="0.25">
      <c r="A7" s="6" t="s">
        <v>70</v>
      </c>
      <c r="B7" s="10" t="s">
        <v>71</v>
      </c>
      <c r="C7" s="20" t="s">
        <v>11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17">
        <f t="shared" si="0"/>
        <v>100</v>
      </c>
      <c r="BA7" s="18">
        <f t="shared" si="1"/>
        <v>0</v>
      </c>
    </row>
    <row r="8" spans="1:53" ht="15" customHeight="1" x14ac:dyDescent="0.25">
      <c r="A8" s="6" t="s">
        <v>70</v>
      </c>
      <c r="B8" s="6" t="s">
        <v>71</v>
      </c>
      <c r="C8" s="7" t="s">
        <v>13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17">
        <f t="shared" si="0"/>
        <v>100</v>
      </c>
      <c r="BA8" s="18">
        <f t="shared" si="1"/>
        <v>0</v>
      </c>
    </row>
    <row r="9" spans="1:53" ht="15" customHeight="1" x14ac:dyDescent="0.25">
      <c r="A9" s="6" t="s">
        <v>70</v>
      </c>
      <c r="B9" s="6" t="s">
        <v>71</v>
      </c>
      <c r="C9" s="7" t="s">
        <v>12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7">
        <f t="shared" si="0"/>
        <v>100</v>
      </c>
      <c r="BA9" s="18">
        <f t="shared" si="1"/>
        <v>0</v>
      </c>
    </row>
    <row r="10" spans="1:53" x14ac:dyDescent="0.25">
      <c r="A10" s="6" t="s">
        <v>1</v>
      </c>
      <c r="B10" s="6" t="s">
        <v>72</v>
      </c>
      <c r="C10" s="7" t="s">
        <v>10</v>
      </c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8"/>
      <c r="P10" s="9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17">
        <f t="shared" si="0"/>
        <v>100</v>
      </c>
      <c r="BA10" s="18">
        <f>1-AZ10/100</f>
        <v>0</v>
      </c>
    </row>
    <row r="11" spans="1:53" x14ac:dyDescent="0.25">
      <c r="A11" s="6" t="s">
        <v>1</v>
      </c>
      <c r="B11" s="6" t="s">
        <v>72</v>
      </c>
      <c r="C11" s="7" t="s">
        <v>11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17">
        <f t="shared" si="0"/>
        <v>100</v>
      </c>
      <c r="BA11" s="18">
        <f t="shared" ref="BA11:BA74" si="2">1-AZ11/100</f>
        <v>0</v>
      </c>
    </row>
    <row r="12" spans="1:53" x14ac:dyDescent="0.25">
      <c r="A12" s="6" t="s">
        <v>1</v>
      </c>
      <c r="B12" s="6" t="s">
        <v>72</v>
      </c>
      <c r="C12" s="7" t="s">
        <v>13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17">
        <f t="shared" si="0"/>
        <v>100</v>
      </c>
      <c r="BA12" s="18">
        <f t="shared" si="2"/>
        <v>0</v>
      </c>
    </row>
    <row r="13" spans="1:53" x14ac:dyDescent="0.25">
      <c r="A13" s="6" t="s">
        <v>1</v>
      </c>
      <c r="B13" s="6" t="s">
        <v>72</v>
      </c>
      <c r="C13" s="7" t="s">
        <v>12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17">
        <f t="shared" si="0"/>
        <v>100</v>
      </c>
      <c r="BA13" s="18">
        <f t="shared" si="2"/>
        <v>0</v>
      </c>
    </row>
    <row r="14" spans="1:53" x14ac:dyDescent="0.25">
      <c r="A14" s="6" t="s">
        <v>73</v>
      </c>
      <c r="B14" s="6" t="s">
        <v>74</v>
      </c>
      <c r="C14" s="7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7">
        <f t="shared" si="0"/>
        <v>100</v>
      </c>
      <c r="BA14" s="18">
        <f t="shared" si="2"/>
        <v>0</v>
      </c>
    </row>
    <row r="15" spans="1:53" x14ac:dyDescent="0.25">
      <c r="A15" s="6" t="s">
        <v>73</v>
      </c>
      <c r="B15" s="6" t="s">
        <v>74</v>
      </c>
      <c r="C15" s="7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7">
        <f t="shared" si="0"/>
        <v>100</v>
      </c>
      <c r="BA15" s="18">
        <f t="shared" si="2"/>
        <v>0</v>
      </c>
    </row>
    <row r="16" spans="1:53" x14ac:dyDescent="0.25">
      <c r="A16" s="6" t="s">
        <v>73</v>
      </c>
      <c r="B16" s="6" t="s">
        <v>74</v>
      </c>
      <c r="C16" s="7" t="s">
        <v>13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7">
        <f t="shared" si="0"/>
        <v>100</v>
      </c>
      <c r="BA16" s="18">
        <f t="shared" si="2"/>
        <v>0</v>
      </c>
    </row>
    <row r="17" spans="1:53" x14ac:dyDescent="0.25">
      <c r="A17" s="6" t="s">
        <v>73</v>
      </c>
      <c r="B17" s="6" t="s">
        <v>74</v>
      </c>
      <c r="C17" s="7" t="s">
        <v>12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7">
        <f t="shared" si="0"/>
        <v>100</v>
      </c>
      <c r="BA17" s="18">
        <f t="shared" si="2"/>
        <v>0</v>
      </c>
    </row>
    <row r="18" spans="1:53" x14ac:dyDescent="0.25">
      <c r="A18" s="6" t="s">
        <v>75</v>
      </c>
      <c r="B18" s="6" t="s">
        <v>76</v>
      </c>
      <c r="C18" s="7" t="s">
        <v>10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7">
        <f>100-((SUM(D62:J62))/7*0.5+(SUM(K62:P62))/6*0.25+(SUM(Q62:AQ62))/27*0.15+(SUM(AR62:AW62))/6*0.05+(SUM(AX62:AY62))/2*0.05)*100</f>
        <v>100</v>
      </c>
      <c r="BA18" s="18">
        <f t="shared" si="2"/>
        <v>0</v>
      </c>
    </row>
    <row r="19" spans="1:53" x14ac:dyDescent="0.25">
      <c r="A19" s="6" t="s">
        <v>75</v>
      </c>
      <c r="B19" s="6" t="s">
        <v>76</v>
      </c>
      <c r="C19" s="7" t="s">
        <v>11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7">
        <f>100-((SUM(D63:J63))/7*0.5+(SUM(K63:P63))/6*0.25+(SUM(Q63:AQ63))/27*0.15+(SUM(AR63:AW63))/6*0.05+(SUM(AX63:AY63))/2*0.05)*100</f>
        <v>100</v>
      </c>
      <c r="BA19" s="18">
        <f t="shared" si="2"/>
        <v>0</v>
      </c>
    </row>
    <row r="20" spans="1:53" x14ac:dyDescent="0.25">
      <c r="A20" s="6" t="s">
        <v>75</v>
      </c>
      <c r="B20" s="6" t="s">
        <v>76</v>
      </c>
      <c r="C20" s="7" t="s">
        <v>13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7">
        <f>100-((SUM(D64:J64))/7*0.5+(SUM(K64:P64))/6*0.25+(SUM(Q64:AQ64))/27*0.15+(SUM(AR64:AW64))/6*0.05+(SUM(AX64:AY64))/2*0.05)*100</f>
        <v>100</v>
      </c>
      <c r="BA20" s="18">
        <f t="shared" si="2"/>
        <v>0</v>
      </c>
    </row>
    <row r="21" spans="1:53" x14ac:dyDescent="0.25">
      <c r="A21" s="6" t="s">
        <v>75</v>
      </c>
      <c r="B21" s="6" t="s">
        <v>76</v>
      </c>
      <c r="C21" s="7" t="s">
        <v>12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7">
        <f>100-((SUM(D65:J65))/7*0.5+(SUM(K65:P65))/6*0.25+(SUM(Q65:AQ65))/27*0.15+(SUM(AR65:AW65))/6*0.05+(SUM(AX65:AY65))/2*0.05)*100</f>
        <v>100</v>
      </c>
      <c r="BA21" s="18">
        <f t="shared" si="2"/>
        <v>0</v>
      </c>
    </row>
    <row r="22" spans="1:53" x14ac:dyDescent="0.25">
      <c r="A22" s="6" t="s">
        <v>77</v>
      </c>
      <c r="B22" s="6" t="s">
        <v>71</v>
      </c>
      <c r="C22" s="7" t="s">
        <v>10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7">
        <f t="shared" si="0"/>
        <v>100</v>
      </c>
      <c r="BA22" s="18">
        <f t="shared" si="2"/>
        <v>0</v>
      </c>
    </row>
    <row r="23" spans="1:53" x14ac:dyDescent="0.25">
      <c r="A23" s="6" t="s">
        <v>77</v>
      </c>
      <c r="B23" s="6" t="s">
        <v>71</v>
      </c>
      <c r="C23" s="7" t="s">
        <v>11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7">
        <f t="shared" si="0"/>
        <v>100</v>
      </c>
      <c r="BA23" s="18">
        <f t="shared" si="2"/>
        <v>0</v>
      </c>
    </row>
    <row r="24" spans="1:53" x14ac:dyDescent="0.25">
      <c r="A24" s="6" t="s">
        <v>77</v>
      </c>
      <c r="B24" s="6" t="s">
        <v>71</v>
      </c>
      <c r="C24" s="7" t="s">
        <v>13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7">
        <f t="shared" si="0"/>
        <v>100</v>
      </c>
      <c r="BA24" s="18">
        <f t="shared" si="2"/>
        <v>0</v>
      </c>
    </row>
    <row r="25" spans="1:53" x14ac:dyDescent="0.25">
      <c r="A25" s="6" t="s">
        <v>77</v>
      </c>
      <c r="B25" s="6" t="s">
        <v>71</v>
      </c>
      <c r="C25" s="7" t="s">
        <v>12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7">
        <f t="shared" si="0"/>
        <v>100</v>
      </c>
      <c r="BA25" s="18">
        <f t="shared" si="2"/>
        <v>0</v>
      </c>
    </row>
    <row r="26" spans="1:53" x14ac:dyDescent="0.25">
      <c r="A26" s="6" t="s">
        <v>78</v>
      </c>
      <c r="B26" s="6" t="s">
        <v>79</v>
      </c>
      <c r="C26" s="7" t="s">
        <v>10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7">
        <f t="shared" si="0"/>
        <v>100</v>
      </c>
      <c r="BA26" s="18">
        <f t="shared" si="2"/>
        <v>0</v>
      </c>
    </row>
    <row r="27" spans="1:53" x14ac:dyDescent="0.25">
      <c r="A27" s="6" t="s">
        <v>78</v>
      </c>
      <c r="B27" s="6" t="s">
        <v>79</v>
      </c>
      <c r="C27" s="7" t="s">
        <v>11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7">
        <f t="shared" si="0"/>
        <v>100</v>
      </c>
      <c r="BA27" s="18">
        <f t="shared" si="2"/>
        <v>0</v>
      </c>
    </row>
    <row r="28" spans="1:53" x14ac:dyDescent="0.25">
      <c r="A28" s="6" t="s">
        <v>78</v>
      </c>
      <c r="B28" s="6" t="s">
        <v>79</v>
      </c>
      <c r="C28" s="7" t="s">
        <v>13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7">
        <f t="shared" si="0"/>
        <v>100</v>
      </c>
      <c r="BA28" s="18">
        <f t="shared" si="2"/>
        <v>0</v>
      </c>
    </row>
    <row r="29" spans="1:53" x14ac:dyDescent="0.25">
      <c r="A29" s="6" t="s">
        <v>78</v>
      </c>
      <c r="B29" s="6" t="s">
        <v>79</v>
      </c>
      <c r="C29" s="7" t="s">
        <v>12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7">
        <f t="shared" si="0"/>
        <v>100</v>
      </c>
      <c r="BA29" s="18">
        <f t="shared" si="2"/>
        <v>0</v>
      </c>
    </row>
    <row r="30" spans="1:53" x14ac:dyDescent="0.25">
      <c r="A30" s="6" t="s">
        <v>80</v>
      </c>
      <c r="B30" s="6" t="s">
        <v>71</v>
      </c>
      <c r="C30" s="7" t="s">
        <v>10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7">
        <f t="shared" si="0"/>
        <v>100</v>
      </c>
      <c r="BA30" s="18">
        <f t="shared" si="2"/>
        <v>0</v>
      </c>
    </row>
    <row r="31" spans="1:53" x14ac:dyDescent="0.25">
      <c r="A31" s="6" t="s">
        <v>80</v>
      </c>
      <c r="B31" s="6" t="s">
        <v>71</v>
      </c>
      <c r="C31" s="7" t="s">
        <v>11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7">
        <f t="shared" si="0"/>
        <v>100</v>
      </c>
      <c r="BA31" s="18">
        <f t="shared" si="2"/>
        <v>0</v>
      </c>
    </row>
    <row r="32" spans="1:53" x14ac:dyDescent="0.25">
      <c r="A32" s="6" t="s">
        <v>80</v>
      </c>
      <c r="B32" s="6" t="s">
        <v>71</v>
      </c>
      <c r="C32" s="7" t="s">
        <v>13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7">
        <f t="shared" si="0"/>
        <v>100</v>
      </c>
      <c r="BA32" s="18">
        <f t="shared" si="2"/>
        <v>0</v>
      </c>
    </row>
    <row r="33" spans="1:53" x14ac:dyDescent="0.25">
      <c r="A33" s="6" t="s">
        <v>80</v>
      </c>
      <c r="B33" s="6" t="s">
        <v>71</v>
      </c>
      <c r="C33" s="7" t="s">
        <v>12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7">
        <f t="shared" si="0"/>
        <v>100</v>
      </c>
      <c r="BA33" s="18">
        <f t="shared" si="2"/>
        <v>0</v>
      </c>
    </row>
    <row r="34" spans="1:53" x14ac:dyDescent="0.25">
      <c r="A34" s="6" t="s">
        <v>81</v>
      </c>
      <c r="B34" s="6" t="s">
        <v>71</v>
      </c>
      <c r="C34" s="7" t="s">
        <v>10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7">
        <f t="shared" si="0"/>
        <v>100</v>
      </c>
      <c r="BA34" s="18">
        <f t="shared" si="2"/>
        <v>0</v>
      </c>
    </row>
    <row r="35" spans="1:53" x14ac:dyDescent="0.25">
      <c r="A35" s="6" t="s">
        <v>81</v>
      </c>
      <c r="B35" s="6" t="s">
        <v>71</v>
      </c>
      <c r="C35" s="7" t="s">
        <v>11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7">
        <f t="shared" si="0"/>
        <v>100</v>
      </c>
      <c r="BA35" s="18">
        <f t="shared" si="2"/>
        <v>0</v>
      </c>
    </row>
    <row r="36" spans="1:53" x14ac:dyDescent="0.25">
      <c r="A36" s="6" t="s">
        <v>81</v>
      </c>
      <c r="B36" s="6" t="s">
        <v>71</v>
      </c>
      <c r="C36" s="7" t="s">
        <v>13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7">
        <f t="shared" si="0"/>
        <v>100</v>
      </c>
      <c r="BA36" s="18">
        <f t="shared" si="2"/>
        <v>0</v>
      </c>
    </row>
    <row r="37" spans="1:53" x14ac:dyDescent="0.25">
      <c r="A37" s="6" t="s">
        <v>81</v>
      </c>
      <c r="B37" s="6" t="s">
        <v>71</v>
      </c>
      <c r="C37" s="7" t="s">
        <v>12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7">
        <f t="shared" si="0"/>
        <v>100</v>
      </c>
      <c r="BA37" s="18">
        <f t="shared" si="2"/>
        <v>0</v>
      </c>
    </row>
    <row r="38" spans="1:53" x14ac:dyDescent="0.25">
      <c r="A38" s="6" t="s">
        <v>82</v>
      </c>
      <c r="B38" s="6" t="s">
        <v>71</v>
      </c>
      <c r="C38" s="7" t="s">
        <v>10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7">
        <f t="shared" si="0"/>
        <v>100</v>
      </c>
      <c r="BA38" s="18">
        <f t="shared" si="2"/>
        <v>0</v>
      </c>
    </row>
    <row r="39" spans="1:53" x14ac:dyDescent="0.25">
      <c r="A39" s="6" t="s">
        <v>82</v>
      </c>
      <c r="B39" s="6" t="s">
        <v>71</v>
      </c>
      <c r="C39" s="7" t="s">
        <v>11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7">
        <f t="shared" si="0"/>
        <v>100</v>
      </c>
      <c r="BA39" s="18">
        <f t="shared" si="2"/>
        <v>0</v>
      </c>
    </row>
    <row r="40" spans="1:53" x14ac:dyDescent="0.25">
      <c r="A40" s="6" t="s">
        <v>82</v>
      </c>
      <c r="B40" s="6" t="s">
        <v>71</v>
      </c>
      <c r="C40" s="7" t="s">
        <v>13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7">
        <f t="shared" si="0"/>
        <v>100</v>
      </c>
      <c r="BA40" s="18">
        <f t="shared" si="2"/>
        <v>0</v>
      </c>
    </row>
    <row r="41" spans="1:53" x14ac:dyDescent="0.25">
      <c r="A41" s="6" t="s">
        <v>82</v>
      </c>
      <c r="B41" s="6" t="s">
        <v>71</v>
      </c>
      <c r="C41" s="7" t="s">
        <v>12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7">
        <f t="shared" si="0"/>
        <v>100</v>
      </c>
      <c r="BA41" s="18">
        <f t="shared" si="2"/>
        <v>0</v>
      </c>
    </row>
    <row r="42" spans="1:53" x14ac:dyDescent="0.25">
      <c r="A42" s="6" t="s">
        <v>83</v>
      </c>
      <c r="B42" s="6" t="s">
        <v>79</v>
      </c>
      <c r="C42" s="7" t="s">
        <v>10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7">
        <f t="shared" si="0"/>
        <v>100</v>
      </c>
      <c r="BA42" s="18">
        <f t="shared" si="2"/>
        <v>0</v>
      </c>
    </row>
    <row r="43" spans="1:53" x14ac:dyDescent="0.25">
      <c r="A43" s="6" t="s">
        <v>83</v>
      </c>
      <c r="B43" s="6" t="s">
        <v>79</v>
      </c>
      <c r="C43" s="7" t="s">
        <v>11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7">
        <f t="shared" si="0"/>
        <v>100</v>
      </c>
      <c r="BA43" s="18">
        <f t="shared" si="2"/>
        <v>0</v>
      </c>
    </row>
    <row r="44" spans="1:53" x14ac:dyDescent="0.25">
      <c r="A44" s="6" t="s">
        <v>83</v>
      </c>
      <c r="B44" s="6" t="s">
        <v>79</v>
      </c>
      <c r="C44" s="7" t="s">
        <v>13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7">
        <f t="shared" si="0"/>
        <v>100</v>
      </c>
      <c r="BA44" s="18">
        <f t="shared" si="2"/>
        <v>0</v>
      </c>
    </row>
    <row r="45" spans="1:53" x14ac:dyDescent="0.25">
      <c r="A45" s="6" t="s">
        <v>83</v>
      </c>
      <c r="B45" s="6" t="s">
        <v>79</v>
      </c>
      <c r="C45" s="7" t="s">
        <v>12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7">
        <f t="shared" si="0"/>
        <v>100</v>
      </c>
      <c r="BA45" s="18">
        <f t="shared" si="2"/>
        <v>0</v>
      </c>
    </row>
    <row r="46" spans="1:53" x14ac:dyDescent="0.25">
      <c r="A46" s="16" t="s">
        <v>84</v>
      </c>
      <c r="B46" s="6" t="s">
        <v>69</v>
      </c>
      <c r="C46" s="7" t="s">
        <v>10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17">
        <f t="shared" si="0"/>
        <v>100</v>
      </c>
      <c r="BA46" s="18">
        <f t="shared" si="2"/>
        <v>0</v>
      </c>
    </row>
    <row r="47" spans="1:53" x14ac:dyDescent="0.25">
      <c r="A47" s="16" t="s">
        <v>84</v>
      </c>
      <c r="B47" s="6" t="s">
        <v>69</v>
      </c>
      <c r="C47" s="7" t="s">
        <v>11</v>
      </c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8"/>
      <c r="AR47" s="8"/>
      <c r="AS47" s="8"/>
      <c r="AT47" s="8"/>
      <c r="AU47" s="8"/>
      <c r="AV47" s="8"/>
      <c r="AW47" s="8"/>
      <c r="AX47" s="8"/>
      <c r="AY47" s="8"/>
      <c r="AZ47" s="17">
        <f t="shared" si="0"/>
        <v>100</v>
      </c>
      <c r="BA47" s="18">
        <f t="shared" si="2"/>
        <v>0</v>
      </c>
    </row>
    <row r="48" spans="1:53" x14ac:dyDescent="0.25">
      <c r="A48" s="16" t="s">
        <v>84</v>
      </c>
      <c r="B48" s="6" t="s">
        <v>69</v>
      </c>
      <c r="C48" s="7" t="s">
        <v>13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17">
        <f t="shared" si="0"/>
        <v>100</v>
      </c>
      <c r="BA48" s="18">
        <f t="shared" si="2"/>
        <v>0</v>
      </c>
    </row>
    <row r="49" spans="1:53" x14ac:dyDescent="0.25">
      <c r="A49" s="16" t="s">
        <v>84</v>
      </c>
      <c r="B49" s="6" t="s">
        <v>69</v>
      </c>
      <c r="C49" s="7" t="s">
        <v>12</v>
      </c>
      <c r="D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8"/>
      <c r="AR49" s="8"/>
      <c r="AS49" s="8"/>
      <c r="AT49" s="8"/>
      <c r="AU49" s="8"/>
      <c r="AV49" s="8"/>
      <c r="AW49" s="8"/>
      <c r="AX49" s="8"/>
      <c r="AY49" s="8"/>
      <c r="AZ49" s="17">
        <f t="shared" si="0"/>
        <v>100</v>
      </c>
      <c r="BA49" s="18">
        <f t="shared" si="2"/>
        <v>0</v>
      </c>
    </row>
    <row r="50" spans="1:53" x14ac:dyDescent="0.25">
      <c r="A50" s="6" t="s">
        <v>85</v>
      </c>
      <c r="B50" s="6" t="s">
        <v>79</v>
      </c>
      <c r="C50" s="7" t="s">
        <v>10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7">
        <f t="shared" si="0"/>
        <v>100</v>
      </c>
      <c r="BA50" s="18">
        <f t="shared" si="2"/>
        <v>0</v>
      </c>
    </row>
    <row r="51" spans="1:53" x14ac:dyDescent="0.25">
      <c r="A51" s="6" t="s">
        <v>85</v>
      </c>
      <c r="B51" s="6" t="s">
        <v>79</v>
      </c>
      <c r="C51" s="7" t="s">
        <v>11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7">
        <f t="shared" si="0"/>
        <v>100</v>
      </c>
      <c r="BA51" s="18">
        <f t="shared" si="2"/>
        <v>0</v>
      </c>
    </row>
    <row r="52" spans="1:53" x14ac:dyDescent="0.25">
      <c r="A52" s="6" t="s">
        <v>85</v>
      </c>
      <c r="B52" s="6" t="s">
        <v>79</v>
      </c>
      <c r="C52" s="7" t="s">
        <v>13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7">
        <f t="shared" si="0"/>
        <v>100</v>
      </c>
      <c r="BA52" s="18">
        <f t="shared" si="2"/>
        <v>0</v>
      </c>
    </row>
    <row r="53" spans="1:53" x14ac:dyDescent="0.25">
      <c r="A53" s="6" t="s">
        <v>85</v>
      </c>
      <c r="B53" s="6" t="s">
        <v>79</v>
      </c>
      <c r="C53" s="7" t="s">
        <v>12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7">
        <f t="shared" si="0"/>
        <v>100</v>
      </c>
      <c r="BA53" s="18">
        <f t="shared" si="2"/>
        <v>0</v>
      </c>
    </row>
    <row r="54" spans="1:53" x14ac:dyDescent="0.25">
      <c r="A54" s="6" t="s">
        <v>86</v>
      </c>
      <c r="B54" s="6" t="s">
        <v>87</v>
      </c>
      <c r="C54" s="7" t="s">
        <v>10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7">
        <f t="shared" si="0"/>
        <v>100</v>
      </c>
      <c r="BA54" s="18">
        <f t="shared" si="2"/>
        <v>0</v>
      </c>
    </row>
    <row r="55" spans="1:53" x14ac:dyDescent="0.25">
      <c r="A55" s="6" t="s">
        <v>86</v>
      </c>
      <c r="B55" s="6" t="s">
        <v>87</v>
      </c>
      <c r="C55" s="7" t="s">
        <v>11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7">
        <f t="shared" si="0"/>
        <v>100</v>
      </c>
      <c r="BA55" s="18">
        <f t="shared" si="2"/>
        <v>0</v>
      </c>
    </row>
    <row r="56" spans="1:53" x14ac:dyDescent="0.25">
      <c r="A56" s="6" t="s">
        <v>86</v>
      </c>
      <c r="B56" s="6" t="s">
        <v>87</v>
      </c>
      <c r="C56" s="7" t="s">
        <v>13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7">
        <f t="shared" si="0"/>
        <v>100</v>
      </c>
      <c r="BA56" s="18">
        <f t="shared" si="2"/>
        <v>0</v>
      </c>
    </row>
    <row r="57" spans="1:53" x14ac:dyDescent="0.25">
      <c r="A57" s="6" t="s">
        <v>86</v>
      </c>
      <c r="B57" s="6" t="s">
        <v>87</v>
      </c>
      <c r="C57" s="7" t="s">
        <v>12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7">
        <f t="shared" si="0"/>
        <v>100</v>
      </c>
      <c r="BA57" s="18">
        <f t="shared" si="2"/>
        <v>0</v>
      </c>
    </row>
    <row r="58" spans="1:53" x14ac:dyDescent="0.25">
      <c r="A58" s="6" t="s">
        <v>88</v>
      </c>
      <c r="B58" s="6" t="s">
        <v>74</v>
      </c>
      <c r="C58" s="7" t="s">
        <v>10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7">
        <f t="shared" si="0"/>
        <v>100</v>
      </c>
      <c r="BA58" s="18">
        <f t="shared" si="2"/>
        <v>0</v>
      </c>
    </row>
    <row r="59" spans="1:53" x14ac:dyDescent="0.25">
      <c r="A59" s="6" t="s">
        <v>88</v>
      </c>
      <c r="B59" s="6" t="s">
        <v>74</v>
      </c>
      <c r="C59" s="7" t="s">
        <v>11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7">
        <f t="shared" si="0"/>
        <v>100</v>
      </c>
      <c r="BA59" s="18">
        <f t="shared" si="2"/>
        <v>0</v>
      </c>
    </row>
    <row r="60" spans="1:53" x14ac:dyDescent="0.25">
      <c r="A60" s="6" t="s">
        <v>88</v>
      </c>
      <c r="B60" s="6" t="s">
        <v>74</v>
      </c>
      <c r="C60" s="7" t="s">
        <v>13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7">
        <f t="shared" si="0"/>
        <v>100</v>
      </c>
      <c r="BA60" s="18">
        <f t="shared" si="2"/>
        <v>0</v>
      </c>
    </row>
    <row r="61" spans="1:53" x14ac:dyDescent="0.25">
      <c r="A61" s="6" t="s">
        <v>88</v>
      </c>
      <c r="B61" s="6" t="s">
        <v>74</v>
      </c>
      <c r="C61" s="7" t="s">
        <v>12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7">
        <f t="shared" si="0"/>
        <v>100</v>
      </c>
      <c r="BA61" s="18">
        <f t="shared" si="2"/>
        <v>0</v>
      </c>
    </row>
    <row r="62" spans="1:53" x14ac:dyDescent="0.25">
      <c r="A62" s="6" t="s">
        <v>14</v>
      </c>
      <c r="B62" s="6" t="s">
        <v>76</v>
      </c>
      <c r="C62" s="7" t="s">
        <v>10</v>
      </c>
      <c r="D62" s="13"/>
      <c r="E62" s="13"/>
      <c r="F62" s="13"/>
      <c r="G62" s="13"/>
      <c r="H62" s="13"/>
      <c r="I62" s="13"/>
      <c r="J62" s="13"/>
      <c r="K62" s="13"/>
      <c r="L62" s="13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1"/>
      <c r="AR62" s="11"/>
      <c r="AS62" s="11"/>
      <c r="AT62" s="11"/>
      <c r="AU62" s="11"/>
      <c r="AV62" s="11"/>
      <c r="AW62" s="11"/>
      <c r="AX62" s="11"/>
      <c r="AY62" s="11"/>
      <c r="AZ62" s="17">
        <f t="shared" ref="AZ62:AZ65" si="3">100-((SUM(D106:J106))/7*0.5+(SUM(K106:P106))/6*0.25+(SUM(Q106:AQ106))/27*0.15+(SUM(AR106:AW106))/6*0.05+(SUM(AX106:AY106))/2*0.05)*100</f>
        <v>100</v>
      </c>
      <c r="BA62" s="18">
        <f t="shared" si="2"/>
        <v>0</v>
      </c>
    </row>
    <row r="63" spans="1:53" x14ac:dyDescent="0.25">
      <c r="A63" s="6" t="s">
        <v>14</v>
      </c>
      <c r="B63" s="6" t="s">
        <v>76</v>
      </c>
      <c r="C63" s="7" t="s">
        <v>11</v>
      </c>
      <c r="D63" s="13"/>
      <c r="E63" s="13"/>
      <c r="F63" s="13"/>
      <c r="G63" s="13"/>
      <c r="H63" s="13"/>
      <c r="I63" s="13"/>
      <c r="J63" s="13"/>
      <c r="K63" s="13"/>
      <c r="L63" s="13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2"/>
      <c r="AQ63" s="11"/>
      <c r="AR63" s="11"/>
      <c r="AS63" s="11"/>
      <c r="AT63" s="11"/>
      <c r="AU63" s="11"/>
      <c r="AV63" s="11"/>
      <c r="AW63" s="11"/>
      <c r="AX63" s="11"/>
      <c r="AY63" s="11"/>
      <c r="AZ63" s="17">
        <f t="shared" si="3"/>
        <v>100</v>
      </c>
      <c r="BA63" s="18">
        <f t="shared" si="2"/>
        <v>0</v>
      </c>
    </row>
    <row r="64" spans="1:53" x14ac:dyDescent="0.25">
      <c r="A64" s="6" t="s">
        <v>14</v>
      </c>
      <c r="B64" s="6" t="s">
        <v>76</v>
      </c>
      <c r="C64" s="7" t="s">
        <v>13</v>
      </c>
      <c r="D64" s="13"/>
      <c r="E64" s="13"/>
      <c r="F64" s="13"/>
      <c r="G64" s="13"/>
      <c r="H64" s="13"/>
      <c r="I64" s="13"/>
      <c r="J64" s="13"/>
      <c r="K64" s="13"/>
      <c r="L64" s="13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2"/>
      <c r="AQ64" s="11"/>
      <c r="AR64" s="11"/>
      <c r="AS64" s="11"/>
      <c r="AT64" s="11"/>
      <c r="AU64" s="11"/>
      <c r="AV64" s="11"/>
      <c r="AW64" s="11"/>
      <c r="AX64" s="11"/>
      <c r="AY64" s="11"/>
      <c r="AZ64" s="17">
        <f t="shared" si="3"/>
        <v>100</v>
      </c>
      <c r="BA64" s="18">
        <f t="shared" si="2"/>
        <v>0</v>
      </c>
    </row>
    <row r="65" spans="1:53" x14ac:dyDescent="0.25">
      <c r="A65" s="6" t="s">
        <v>14</v>
      </c>
      <c r="B65" s="6" t="s">
        <v>76</v>
      </c>
      <c r="C65" s="7" t="s">
        <v>12</v>
      </c>
      <c r="D65" s="13"/>
      <c r="E65" s="13"/>
      <c r="F65" s="13"/>
      <c r="G65" s="13"/>
      <c r="H65" s="13"/>
      <c r="I65" s="13"/>
      <c r="J65" s="13"/>
      <c r="K65" s="13"/>
      <c r="L65" s="13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2"/>
      <c r="AQ65" s="11"/>
      <c r="AR65" s="11"/>
      <c r="AS65" s="11"/>
      <c r="AT65" s="11"/>
      <c r="AU65" s="11"/>
      <c r="AV65" s="11"/>
      <c r="AW65" s="11"/>
      <c r="AX65" s="11"/>
      <c r="AY65" s="11"/>
      <c r="AZ65" s="17">
        <f t="shared" si="3"/>
        <v>100</v>
      </c>
      <c r="BA65" s="18">
        <f t="shared" si="2"/>
        <v>0</v>
      </c>
    </row>
    <row r="66" spans="1:53" x14ac:dyDescent="0.25">
      <c r="A66" s="6" t="s">
        <v>15</v>
      </c>
      <c r="B66" s="6" t="s">
        <v>76</v>
      </c>
      <c r="C66" s="7" t="s">
        <v>10</v>
      </c>
      <c r="D66" s="13"/>
      <c r="E66" s="13"/>
      <c r="F66" s="13"/>
      <c r="G66" s="13"/>
      <c r="H66" s="13"/>
      <c r="I66" s="13"/>
      <c r="J66" s="13"/>
      <c r="K66" s="13"/>
      <c r="L66" s="13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2"/>
      <c r="AQ66" s="11"/>
      <c r="AR66" s="11"/>
      <c r="AS66" s="11"/>
      <c r="AT66" s="11"/>
      <c r="AU66" s="11"/>
      <c r="AV66" s="11"/>
      <c r="AW66" s="11"/>
      <c r="AX66" s="11"/>
      <c r="AY66" s="11"/>
      <c r="AZ66" s="17">
        <f t="shared" ref="AZ66:AZ129" si="4">100-((SUM(D66:J66))/7*0.5+(SUM(K66:P66))/6*0.25+(SUM(Q66:AQ66))/27*0.15+(SUM(AR66:AW66))/6*0.05+(SUM(AX66:AY66))/2*0.05)*100</f>
        <v>100</v>
      </c>
      <c r="BA66" s="18">
        <f t="shared" si="2"/>
        <v>0</v>
      </c>
    </row>
    <row r="67" spans="1:53" x14ac:dyDescent="0.25">
      <c r="A67" s="6" t="s">
        <v>15</v>
      </c>
      <c r="B67" s="6" t="s">
        <v>76</v>
      </c>
      <c r="C67" s="7" t="s">
        <v>11</v>
      </c>
      <c r="D67" s="13"/>
      <c r="E67" s="13"/>
      <c r="F67" s="13"/>
      <c r="G67" s="13"/>
      <c r="H67" s="13"/>
      <c r="I67" s="13"/>
      <c r="J67" s="13"/>
      <c r="K67" s="13"/>
      <c r="L67" s="13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2"/>
      <c r="AQ67" s="11"/>
      <c r="AR67" s="11"/>
      <c r="AS67" s="11"/>
      <c r="AT67" s="11"/>
      <c r="AU67" s="11"/>
      <c r="AV67" s="11"/>
      <c r="AW67" s="11"/>
      <c r="AX67" s="11"/>
      <c r="AY67" s="11"/>
      <c r="AZ67" s="17">
        <f t="shared" si="4"/>
        <v>100</v>
      </c>
      <c r="BA67" s="18">
        <f t="shared" si="2"/>
        <v>0</v>
      </c>
    </row>
    <row r="68" spans="1:53" x14ac:dyDescent="0.25">
      <c r="A68" s="6" t="s">
        <v>15</v>
      </c>
      <c r="B68" s="6" t="s">
        <v>76</v>
      </c>
      <c r="C68" s="7" t="s">
        <v>13</v>
      </c>
      <c r="D68" s="13"/>
      <c r="E68" s="13"/>
      <c r="F68" s="13"/>
      <c r="G68" s="13"/>
      <c r="H68" s="13"/>
      <c r="I68" s="13"/>
      <c r="J68" s="13"/>
      <c r="K68" s="13"/>
      <c r="L68" s="13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7">
        <f t="shared" si="4"/>
        <v>100</v>
      </c>
      <c r="BA68" s="18">
        <f t="shared" si="2"/>
        <v>0</v>
      </c>
    </row>
    <row r="69" spans="1:53" x14ac:dyDescent="0.25">
      <c r="A69" s="6" t="s">
        <v>15</v>
      </c>
      <c r="B69" s="6" t="s">
        <v>76</v>
      </c>
      <c r="C69" s="7" t="s">
        <v>12</v>
      </c>
      <c r="D69" s="13"/>
      <c r="E69" s="13"/>
      <c r="F69" s="13"/>
      <c r="G69" s="13"/>
      <c r="H69" s="13"/>
      <c r="I69" s="13"/>
      <c r="J69" s="13"/>
      <c r="K69" s="13"/>
      <c r="L69" s="13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7">
        <f t="shared" si="4"/>
        <v>100</v>
      </c>
      <c r="BA69" s="18">
        <f t="shared" si="2"/>
        <v>0</v>
      </c>
    </row>
    <row r="70" spans="1:53" x14ac:dyDescent="0.25">
      <c r="A70" s="6" t="s">
        <v>89</v>
      </c>
      <c r="B70" s="6" t="s">
        <v>71</v>
      </c>
      <c r="C70" s="7" t="s">
        <v>10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7">
        <f t="shared" si="4"/>
        <v>100</v>
      </c>
      <c r="BA70" s="18">
        <f t="shared" si="2"/>
        <v>0</v>
      </c>
    </row>
    <row r="71" spans="1:53" x14ac:dyDescent="0.25">
      <c r="A71" s="6" t="s">
        <v>89</v>
      </c>
      <c r="B71" s="6" t="s">
        <v>71</v>
      </c>
      <c r="C71" s="7" t="s">
        <v>11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7">
        <f t="shared" si="4"/>
        <v>100</v>
      </c>
      <c r="BA71" s="18">
        <f t="shared" si="2"/>
        <v>0</v>
      </c>
    </row>
    <row r="72" spans="1:53" x14ac:dyDescent="0.25">
      <c r="A72" s="6" t="s">
        <v>89</v>
      </c>
      <c r="B72" s="6" t="s">
        <v>71</v>
      </c>
      <c r="C72" s="7" t="s">
        <v>13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7">
        <f t="shared" si="4"/>
        <v>100</v>
      </c>
      <c r="BA72" s="18">
        <f t="shared" si="2"/>
        <v>0</v>
      </c>
    </row>
    <row r="73" spans="1:53" x14ac:dyDescent="0.25">
      <c r="A73" s="6" t="s">
        <v>89</v>
      </c>
      <c r="B73" s="6" t="s">
        <v>71</v>
      </c>
      <c r="C73" s="7" t="s">
        <v>12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7">
        <f t="shared" si="4"/>
        <v>100</v>
      </c>
      <c r="BA73" s="18">
        <f t="shared" si="2"/>
        <v>0</v>
      </c>
    </row>
    <row r="74" spans="1:53" x14ac:dyDescent="0.25">
      <c r="A74" s="6" t="s">
        <v>16</v>
      </c>
      <c r="B74" s="6" t="s">
        <v>76</v>
      </c>
      <c r="C74" s="7" t="s">
        <v>10</v>
      </c>
      <c r="D74" s="11"/>
      <c r="E74" s="11"/>
      <c r="F74" s="11"/>
      <c r="G74" s="11"/>
      <c r="H74" s="11"/>
      <c r="I74" s="11"/>
      <c r="J74" s="11"/>
      <c r="K74" s="13"/>
      <c r="L74" s="13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7">
        <f t="shared" si="4"/>
        <v>100</v>
      </c>
      <c r="BA74" s="18">
        <f t="shared" si="2"/>
        <v>0</v>
      </c>
    </row>
    <row r="75" spans="1:53" x14ac:dyDescent="0.25">
      <c r="A75" s="6" t="s">
        <v>16</v>
      </c>
      <c r="B75" s="6" t="s">
        <v>76</v>
      </c>
      <c r="C75" s="7" t="s">
        <v>11</v>
      </c>
      <c r="D75" s="11"/>
      <c r="E75" s="11"/>
      <c r="F75" s="11"/>
      <c r="G75" s="11"/>
      <c r="H75" s="11"/>
      <c r="I75" s="11"/>
      <c r="J75" s="11"/>
      <c r="K75" s="13"/>
      <c r="L75" s="13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7">
        <f t="shared" si="4"/>
        <v>100</v>
      </c>
      <c r="BA75" s="18">
        <f t="shared" ref="BA75:BA138" si="5">1-AZ75/100</f>
        <v>0</v>
      </c>
    </row>
    <row r="76" spans="1:53" x14ac:dyDescent="0.25">
      <c r="A76" s="6" t="s">
        <v>16</v>
      </c>
      <c r="B76" s="6" t="s">
        <v>76</v>
      </c>
      <c r="C76" s="7" t="s">
        <v>13</v>
      </c>
      <c r="D76" s="11"/>
      <c r="E76" s="11"/>
      <c r="F76" s="11"/>
      <c r="G76" s="11"/>
      <c r="H76" s="11"/>
      <c r="I76" s="11"/>
      <c r="J76" s="11"/>
      <c r="K76" s="13"/>
      <c r="L76" s="13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7">
        <f t="shared" si="4"/>
        <v>100</v>
      </c>
      <c r="BA76" s="18">
        <f t="shared" si="5"/>
        <v>0</v>
      </c>
    </row>
    <row r="77" spans="1:53" x14ac:dyDescent="0.25">
      <c r="A77" s="6" t="s">
        <v>16</v>
      </c>
      <c r="B77" s="6" t="s">
        <v>76</v>
      </c>
      <c r="C77" s="7" t="s">
        <v>12</v>
      </c>
      <c r="D77" s="11"/>
      <c r="E77" s="11"/>
      <c r="F77" s="11"/>
      <c r="G77" s="11"/>
      <c r="H77" s="11"/>
      <c r="I77" s="11"/>
      <c r="J77" s="11"/>
      <c r="K77" s="13"/>
      <c r="L77" s="13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7">
        <f t="shared" si="4"/>
        <v>100</v>
      </c>
      <c r="BA77" s="18">
        <f t="shared" si="5"/>
        <v>0</v>
      </c>
    </row>
    <row r="78" spans="1:53" x14ac:dyDescent="0.25">
      <c r="A78" s="6" t="s">
        <v>90</v>
      </c>
      <c r="B78" s="6" t="s">
        <v>87</v>
      </c>
      <c r="C78" s="7" t="s">
        <v>10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7">
        <f t="shared" si="4"/>
        <v>100</v>
      </c>
      <c r="BA78" s="18">
        <f t="shared" si="5"/>
        <v>0</v>
      </c>
    </row>
    <row r="79" spans="1:53" x14ac:dyDescent="0.25">
      <c r="A79" s="6" t="s">
        <v>90</v>
      </c>
      <c r="B79" s="6" t="s">
        <v>87</v>
      </c>
      <c r="C79" s="7" t="s">
        <v>11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7">
        <f t="shared" si="4"/>
        <v>100</v>
      </c>
      <c r="BA79" s="18">
        <f t="shared" si="5"/>
        <v>0</v>
      </c>
    </row>
    <row r="80" spans="1:53" x14ac:dyDescent="0.25">
      <c r="A80" s="6" t="s">
        <v>90</v>
      </c>
      <c r="B80" s="6" t="s">
        <v>87</v>
      </c>
      <c r="C80" s="7" t="s">
        <v>13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7">
        <f t="shared" si="4"/>
        <v>100</v>
      </c>
      <c r="BA80" s="18">
        <f t="shared" si="5"/>
        <v>0</v>
      </c>
    </row>
    <row r="81" spans="1:53" x14ac:dyDescent="0.25">
      <c r="A81" s="6" t="s">
        <v>90</v>
      </c>
      <c r="B81" s="6" t="s">
        <v>87</v>
      </c>
      <c r="C81" s="7" t="s">
        <v>12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7">
        <f t="shared" si="4"/>
        <v>100</v>
      </c>
      <c r="BA81" s="18">
        <f t="shared" si="5"/>
        <v>0</v>
      </c>
    </row>
    <row r="82" spans="1:53" x14ac:dyDescent="0.25">
      <c r="A82" s="6" t="s">
        <v>9</v>
      </c>
      <c r="B82" s="6" t="s">
        <v>87</v>
      </c>
      <c r="C82" s="7" t="s">
        <v>10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7">
        <f t="shared" si="4"/>
        <v>100</v>
      </c>
      <c r="BA82" s="18">
        <f t="shared" si="5"/>
        <v>0</v>
      </c>
    </row>
    <row r="83" spans="1:53" x14ac:dyDescent="0.25">
      <c r="A83" s="6" t="s">
        <v>9</v>
      </c>
      <c r="B83" s="6" t="s">
        <v>87</v>
      </c>
      <c r="C83" s="7" t="s">
        <v>11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7">
        <f t="shared" si="4"/>
        <v>100</v>
      </c>
      <c r="BA83" s="18">
        <f t="shared" si="5"/>
        <v>0</v>
      </c>
    </row>
    <row r="84" spans="1:53" x14ac:dyDescent="0.25">
      <c r="A84" s="6" t="s">
        <v>9</v>
      </c>
      <c r="B84" s="6" t="s">
        <v>87</v>
      </c>
      <c r="C84" s="7" t="s">
        <v>13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7">
        <f t="shared" si="4"/>
        <v>100</v>
      </c>
      <c r="BA84" s="18">
        <f t="shared" si="5"/>
        <v>0</v>
      </c>
    </row>
    <row r="85" spans="1:53" x14ac:dyDescent="0.25">
      <c r="A85" s="6" t="s">
        <v>9</v>
      </c>
      <c r="B85" s="6" t="s">
        <v>87</v>
      </c>
      <c r="C85" s="7" t="s">
        <v>12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7">
        <f t="shared" si="4"/>
        <v>100</v>
      </c>
      <c r="BA85" s="18">
        <f t="shared" si="5"/>
        <v>0</v>
      </c>
    </row>
    <row r="86" spans="1:53" x14ac:dyDescent="0.25">
      <c r="A86" s="6" t="s">
        <v>91</v>
      </c>
      <c r="B86" s="6" t="s">
        <v>71</v>
      </c>
      <c r="C86" s="7" t="s">
        <v>10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7">
        <f t="shared" si="4"/>
        <v>100</v>
      </c>
      <c r="BA86" s="18">
        <f t="shared" si="5"/>
        <v>0</v>
      </c>
    </row>
    <row r="87" spans="1:53" x14ac:dyDescent="0.25">
      <c r="A87" s="6" t="s">
        <v>91</v>
      </c>
      <c r="B87" s="6" t="s">
        <v>71</v>
      </c>
      <c r="C87" s="7" t="s">
        <v>11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7">
        <f t="shared" si="4"/>
        <v>100</v>
      </c>
      <c r="BA87" s="18">
        <f t="shared" si="5"/>
        <v>0</v>
      </c>
    </row>
    <row r="88" spans="1:53" x14ac:dyDescent="0.25">
      <c r="A88" s="6" t="s">
        <v>91</v>
      </c>
      <c r="B88" s="6" t="s">
        <v>71</v>
      </c>
      <c r="C88" s="7" t="s">
        <v>13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7">
        <f t="shared" si="4"/>
        <v>100</v>
      </c>
      <c r="BA88" s="18">
        <f t="shared" si="5"/>
        <v>0</v>
      </c>
    </row>
    <row r="89" spans="1:53" x14ac:dyDescent="0.25">
      <c r="A89" s="6" t="s">
        <v>91</v>
      </c>
      <c r="B89" s="6" t="s">
        <v>71</v>
      </c>
      <c r="C89" s="7" t="s">
        <v>12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7">
        <f t="shared" si="4"/>
        <v>100</v>
      </c>
      <c r="BA89" s="18">
        <f t="shared" si="5"/>
        <v>0</v>
      </c>
    </row>
    <row r="90" spans="1:53" x14ac:dyDescent="0.25">
      <c r="A90" s="6" t="s">
        <v>92</v>
      </c>
      <c r="B90" s="6" t="s">
        <v>93</v>
      </c>
      <c r="C90" s="7" t="s">
        <v>10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7">
        <f t="shared" si="4"/>
        <v>100</v>
      </c>
      <c r="BA90" s="18">
        <f t="shared" si="5"/>
        <v>0</v>
      </c>
    </row>
    <row r="91" spans="1:53" x14ac:dyDescent="0.25">
      <c r="A91" s="6" t="s">
        <v>92</v>
      </c>
      <c r="B91" s="6" t="s">
        <v>93</v>
      </c>
      <c r="C91" s="7" t="s">
        <v>11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7">
        <f t="shared" si="4"/>
        <v>100</v>
      </c>
      <c r="BA91" s="18">
        <f t="shared" si="5"/>
        <v>0</v>
      </c>
    </row>
    <row r="92" spans="1:53" x14ac:dyDescent="0.25">
      <c r="A92" s="6" t="s">
        <v>92</v>
      </c>
      <c r="B92" s="6" t="s">
        <v>93</v>
      </c>
      <c r="C92" s="7" t="s">
        <v>13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7">
        <f t="shared" si="4"/>
        <v>100</v>
      </c>
      <c r="BA92" s="18">
        <f t="shared" si="5"/>
        <v>0</v>
      </c>
    </row>
    <row r="93" spans="1:53" x14ac:dyDescent="0.25">
      <c r="A93" s="6" t="s">
        <v>92</v>
      </c>
      <c r="B93" s="6" t="s">
        <v>93</v>
      </c>
      <c r="C93" s="7" t="s">
        <v>12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7">
        <f t="shared" si="4"/>
        <v>100</v>
      </c>
      <c r="BA93" s="18">
        <f t="shared" si="5"/>
        <v>0</v>
      </c>
    </row>
    <row r="94" spans="1:53" x14ac:dyDescent="0.25">
      <c r="A94" s="6" t="s">
        <v>94</v>
      </c>
      <c r="B94" s="6" t="s">
        <v>76</v>
      </c>
      <c r="C94" s="7" t="s">
        <v>10</v>
      </c>
      <c r="D94" s="13"/>
      <c r="E94" s="13"/>
      <c r="F94" s="13"/>
      <c r="G94" s="13"/>
      <c r="H94" s="13"/>
      <c r="I94" s="13"/>
      <c r="J94" s="13"/>
      <c r="K94" s="13"/>
      <c r="L94" s="13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7">
        <f t="shared" si="4"/>
        <v>100</v>
      </c>
      <c r="BA94" s="18">
        <f t="shared" si="5"/>
        <v>0</v>
      </c>
    </row>
    <row r="95" spans="1:53" x14ac:dyDescent="0.25">
      <c r="A95" s="6" t="s">
        <v>94</v>
      </c>
      <c r="B95" s="6" t="s">
        <v>76</v>
      </c>
      <c r="C95" s="7" t="s">
        <v>11</v>
      </c>
      <c r="D95" s="13"/>
      <c r="E95" s="13"/>
      <c r="F95" s="13"/>
      <c r="G95" s="13"/>
      <c r="H95" s="13"/>
      <c r="I95" s="13"/>
      <c r="J95" s="13"/>
      <c r="K95" s="13"/>
      <c r="L95" s="13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7">
        <f t="shared" si="4"/>
        <v>100</v>
      </c>
      <c r="BA95" s="18">
        <f t="shared" si="5"/>
        <v>0</v>
      </c>
    </row>
    <row r="96" spans="1:53" x14ac:dyDescent="0.25">
      <c r="A96" s="6" t="s">
        <v>94</v>
      </c>
      <c r="B96" s="6" t="s">
        <v>76</v>
      </c>
      <c r="C96" s="7" t="s">
        <v>13</v>
      </c>
      <c r="D96" s="13"/>
      <c r="E96" s="13"/>
      <c r="F96" s="13"/>
      <c r="G96" s="13"/>
      <c r="H96" s="13"/>
      <c r="I96" s="13"/>
      <c r="J96" s="13"/>
      <c r="K96" s="13"/>
      <c r="L96" s="13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7">
        <f t="shared" si="4"/>
        <v>100</v>
      </c>
      <c r="BA96" s="18">
        <f t="shared" si="5"/>
        <v>0</v>
      </c>
    </row>
    <row r="97" spans="1:53" x14ac:dyDescent="0.25">
      <c r="A97" s="6" t="s">
        <v>94</v>
      </c>
      <c r="B97" s="6" t="s">
        <v>76</v>
      </c>
      <c r="C97" s="7" t="s">
        <v>12</v>
      </c>
      <c r="D97" s="13"/>
      <c r="E97" s="13"/>
      <c r="F97" s="13"/>
      <c r="G97" s="13"/>
      <c r="H97" s="13"/>
      <c r="I97" s="13"/>
      <c r="J97" s="13"/>
      <c r="K97" s="13"/>
      <c r="L97" s="13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7">
        <f t="shared" si="4"/>
        <v>100</v>
      </c>
      <c r="BA97" s="18">
        <f t="shared" si="5"/>
        <v>0</v>
      </c>
    </row>
    <row r="98" spans="1:53" x14ac:dyDescent="0.25">
      <c r="A98" s="16" t="s">
        <v>95</v>
      </c>
      <c r="B98" s="6" t="s">
        <v>69</v>
      </c>
      <c r="C98" s="7" t="s">
        <v>10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17">
        <f t="shared" si="4"/>
        <v>100</v>
      </c>
      <c r="BA98" s="18">
        <f t="shared" si="5"/>
        <v>0</v>
      </c>
    </row>
    <row r="99" spans="1:53" x14ac:dyDescent="0.25">
      <c r="A99" s="16" t="s">
        <v>95</v>
      </c>
      <c r="B99" s="6" t="s">
        <v>69</v>
      </c>
      <c r="C99" s="7" t="s">
        <v>11</v>
      </c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8"/>
      <c r="AR99" s="8"/>
      <c r="AS99" s="8"/>
      <c r="AT99" s="8"/>
      <c r="AU99" s="8"/>
      <c r="AV99" s="8"/>
      <c r="AW99" s="8"/>
      <c r="AX99" s="8"/>
      <c r="AY99" s="8"/>
      <c r="AZ99" s="17">
        <f t="shared" si="4"/>
        <v>100</v>
      </c>
      <c r="BA99" s="18">
        <f t="shared" si="5"/>
        <v>0</v>
      </c>
    </row>
    <row r="100" spans="1:53" x14ac:dyDescent="0.25">
      <c r="A100" s="16" t="s">
        <v>95</v>
      </c>
      <c r="B100" s="6" t="s">
        <v>69</v>
      </c>
      <c r="C100" s="7" t="s">
        <v>13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17">
        <f t="shared" si="4"/>
        <v>100</v>
      </c>
      <c r="BA100" s="18">
        <f t="shared" si="5"/>
        <v>0</v>
      </c>
    </row>
    <row r="101" spans="1:53" x14ac:dyDescent="0.25">
      <c r="A101" s="16" t="s">
        <v>95</v>
      </c>
      <c r="B101" s="6" t="s">
        <v>69</v>
      </c>
      <c r="C101" s="7" t="s">
        <v>12</v>
      </c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8"/>
      <c r="AR101" s="8"/>
      <c r="AS101" s="8"/>
      <c r="AT101" s="8"/>
      <c r="AU101" s="8"/>
      <c r="AV101" s="8"/>
      <c r="AW101" s="8"/>
      <c r="AX101" s="8"/>
      <c r="AY101" s="8"/>
      <c r="AZ101" s="17">
        <f t="shared" si="4"/>
        <v>100</v>
      </c>
      <c r="BA101" s="18">
        <f t="shared" si="5"/>
        <v>0</v>
      </c>
    </row>
    <row r="102" spans="1:53" x14ac:dyDescent="0.25">
      <c r="A102" s="6" t="s">
        <v>96</v>
      </c>
      <c r="B102" s="6" t="s">
        <v>93</v>
      </c>
      <c r="C102" s="7" t="s">
        <v>10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7">
        <f t="shared" si="4"/>
        <v>100</v>
      </c>
      <c r="BA102" s="18">
        <f t="shared" si="5"/>
        <v>0</v>
      </c>
    </row>
    <row r="103" spans="1:53" x14ac:dyDescent="0.25">
      <c r="A103" s="6" t="s">
        <v>96</v>
      </c>
      <c r="B103" s="6" t="s">
        <v>93</v>
      </c>
      <c r="C103" s="7" t="s">
        <v>11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7">
        <f t="shared" si="4"/>
        <v>100</v>
      </c>
      <c r="BA103" s="18">
        <f t="shared" si="5"/>
        <v>0</v>
      </c>
    </row>
    <row r="104" spans="1:53" x14ac:dyDescent="0.25">
      <c r="A104" s="6" t="s">
        <v>96</v>
      </c>
      <c r="B104" s="6" t="s">
        <v>93</v>
      </c>
      <c r="C104" s="7" t="s">
        <v>13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2"/>
      <c r="AR104" s="12"/>
      <c r="AS104" s="12"/>
      <c r="AT104" s="12"/>
      <c r="AU104" s="12"/>
      <c r="AV104" s="12"/>
      <c r="AW104" s="12"/>
      <c r="AX104" s="12"/>
      <c r="AY104" s="12"/>
      <c r="AZ104" s="17">
        <f t="shared" si="4"/>
        <v>100</v>
      </c>
      <c r="BA104" s="18">
        <f t="shared" si="5"/>
        <v>0</v>
      </c>
    </row>
    <row r="105" spans="1:53" x14ac:dyDescent="0.25">
      <c r="A105" s="6" t="s">
        <v>96</v>
      </c>
      <c r="B105" s="6" t="s">
        <v>93</v>
      </c>
      <c r="C105" s="7" t="s">
        <v>12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7">
        <f t="shared" si="4"/>
        <v>100</v>
      </c>
      <c r="BA105" s="18">
        <f t="shared" si="5"/>
        <v>0</v>
      </c>
    </row>
    <row r="106" spans="1:53" x14ac:dyDescent="0.25">
      <c r="A106" s="6" t="s">
        <v>97</v>
      </c>
      <c r="B106" s="6" t="s">
        <v>98</v>
      </c>
      <c r="C106" s="7" t="s">
        <v>10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1"/>
      <c r="AR106" s="11"/>
      <c r="AS106" s="11"/>
      <c r="AT106" s="11"/>
      <c r="AU106" s="11"/>
      <c r="AV106" s="11"/>
      <c r="AW106" s="11"/>
      <c r="AX106" s="11"/>
      <c r="AY106" s="11"/>
      <c r="AZ106" s="17">
        <f t="shared" si="4"/>
        <v>100</v>
      </c>
      <c r="BA106" s="18">
        <f t="shared" si="5"/>
        <v>0</v>
      </c>
    </row>
    <row r="107" spans="1:53" x14ac:dyDescent="0.25">
      <c r="A107" s="6" t="s">
        <v>97</v>
      </c>
      <c r="B107" s="6" t="s">
        <v>98</v>
      </c>
      <c r="C107" s="7" t="s">
        <v>11</v>
      </c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1"/>
      <c r="AR107" s="11"/>
      <c r="AS107" s="11"/>
      <c r="AT107" s="11"/>
      <c r="AU107" s="11"/>
      <c r="AV107" s="11"/>
      <c r="AW107" s="11"/>
      <c r="AX107" s="11"/>
      <c r="AY107" s="11"/>
      <c r="AZ107" s="17">
        <f t="shared" si="4"/>
        <v>100</v>
      </c>
      <c r="BA107" s="18">
        <f t="shared" si="5"/>
        <v>0</v>
      </c>
    </row>
    <row r="108" spans="1:53" x14ac:dyDescent="0.25">
      <c r="A108" s="6" t="s">
        <v>97</v>
      </c>
      <c r="B108" s="6" t="s">
        <v>98</v>
      </c>
      <c r="C108" s="7" t="s">
        <v>13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1"/>
      <c r="AR108" s="11"/>
      <c r="AS108" s="11"/>
      <c r="AT108" s="11"/>
      <c r="AU108" s="11"/>
      <c r="AV108" s="11"/>
      <c r="AW108" s="11"/>
      <c r="AX108" s="11"/>
      <c r="AY108" s="11"/>
      <c r="AZ108" s="17">
        <f t="shared" si="4"/>
        <v>100</v>
      </c>
      <c r="BA108" s="18">
        <f t="shared" si="5"/>
        <v>0</v>
      </c>
    </row>
    <row r="109" spans="1:53" x14ac:dyDescent="0.25">
      <c r="A109" s="6" t="s">
        <v>97</v>
      </c>
      <c r="B109" s="6" t="s">
        <v>98</v>
      </c>
      <c r="C109" s="7" t="s">
        <v>12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7">
        <f t="shared" si="4"/>
        <v>100</v>
      </c>
      <c r="BA109" s="18">
        <f t="shared" si="5"/>
        <v>0</v>
      </c>
    </row>
    <row r="110" spans="1:53" x14ac:dyDescent="0.25">
      <c r="A110" s="6" t="s">
        <v>99</v>
      </c>
      <c r="B110" s="6" t="s">
        <v>87</v>
      </c>
      <c r="C110" s="7" t="s">
        <v>10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7">
        <f t="shared" si="4"/>
        <v>100</v>
      </c>
      <c r="BA110" s="18">
        <f t="shared" si="5"/>
        <v>0</v>
      </c>
    </row>
    <row r="111" spans="1:53" x14ac:dyDescent="0.25">
      <c r="A111" s="6" t="s">
        <v>99</v>
      </c>
      <c r="B111" s="6" t="s">
        <v>87</v>
      </c>
      <c r="C111" s="7" t="s">
        <v>11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7">
        <f t="shared" si="4"/>
        <v>100</v>
      </c>
      <c r="BA111" s="18">
        <f t="shared" si="5"/>
        <v>0</v>
      </c>
    </row>
    <row r="112" spans="1:53" x14ac:dyDescent="0.25">
      <c r="A112" s="6" t="s">
        <v>99</v>
      </c>
      <c r="B112" s="6" t="s">
        <v>87</v>
      </c>
      <c r="C112" s="7" t="s">
        <v>13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7">
        <f t="shared" si="4"/>
        <v>100</v>
      </c>
      <c r="BA112" s="18">
        <f t="shared" si="5"/>
        <v>0</v>
      </c>
    </row>
    <row r="113" spans="1:53" x14ac:dyDescent="0.25">
      <c r="A113" s="6" t="s">
        <v>99</v>
      </c>
      <c r="B113" s="6" t="s">
        <v>87</v>
      </c>
      <c r="C113" s="7" t="s">
        <v>12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7">
        <f t="shared" si="4"/>
        <v>100</v>
      </c>
      <c r="BA113" s="18">
        <f t="shared" si="5"/>
        <v>0</v>
      </c>
    </row>
    <row r="114" spans="1:53" x14ac:dyDescent="0.25">
      <c r="A114" s="6" t="s">
        <v>100</v>
      </c>
      <c r="B114" s="6"/>
      <c r="C114" s="7" t="s">
        <v>10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17">
        <f t="shared" si="4"/>
        <v>100</v>
      </c>
      <c r="BA114" s="18">
        <f t="shared" si="5"/>
        <v>0</v>
      </c>
    </row>
    <row r="115" spans="1:53" x14ac:dyDescent="0.25">
      <c r="A115" s="6" t="s">
        <v>100</v>
      </c>
      <c r="B115" s="6"/>
      <c r="C115" s="7" t="s">
        <v>11</v>
      </c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17">
        <f t="shared" si="4"/>
        <v>100</v>
      </c>
      <c r="BA115" s="18">
        <f t="shared" si="5"/>
        <v>0</v>
      </c>
    </row>
    <row r="116" spans="1:53" x14ac:dyDescent="0.25">
      <c r="A116" s="6" t="s">
        <v>100</v>
      </c>
      <c r="B116" s="6"/>
      <c r="C116" s="7" t="s">
        <v>13</v>
      </c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17">
        <f t="shared" si="4"/>
        <v>100</v>
      </c>
      <c r="BA116" s="18">
        <f t="shared" si="5"/>
        <v>0</v>
      </c>
    </row>
    <row r="117" spans="1:53" x14ac:dyDescent="0.25">
      <c r="A117" s="6" t="s">
        <v>100</v>
      </c>
      <c r="B117" s="6"/>
      <c r="C117" s="7" t="s">
        <v>12</v>
      </c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17">
        <f t="shared" si="4"/>
        <v>100</v>
      </c>
      <c r="BA117" s="18">
        <f t="shared" si="5"/>
        <v>0</v>
      </c>
    </row>
    <row r="118" spans="1:53" x14ac:dyDescent="0.25">
      <c r="A118" s="6" t="s">
        <v>101</v>
      </c>
      <c r="B118" s="6" t="s">
        <v>71</v>
      </c>
      <c r="C118" s="7" t="s">
        <v>10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7">
        <f t="shared" si="4"/>
        <v>100</v>
      </c>
      <c r="BA118" s="18">
        <f t="shared" si="5"/>
        <v>0</v>
      </c>
    </row>
    <row r="119" spans="1:53" x14ac:dyDescent="0.25">
      <c r="A119" s="6" t="s">
        <v>101</v>
      </c>
      <c r="B119" s="6" t="s">
        <v>71</v>
      </c>
      <c r="C119" s="7" t="s">
        <v>11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7">
        <f t="shared" si="4"/>
        <v>100</v>
      </c>
      <c r="BA119" s="18">
        <f t="shared" si="5"/>
        <v>0</v>
      </c>
    </row>
    <row r="120" spans="1:53" x14ac:dyDescent="0.25">
      <c r="A120" s="6" t="s">
        <v>101</v>
      </c>
      <c r="B120" s="6" t="s">
        <v>71</v>
      </c>
      <c r="C120" s="7" t="s">
        <v>13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7">
        <f t="shared" si="4"/>
        <v>100</v>
      </c>
      <c r="BA120" s="18">
        <f t="shared" si="5"/>
        <v>0</v>
      </c>
    </row>
    <row r="121" spans="1:53" x14ac:dyDescent="0.25">
      <c r="A121" s="6" t="s">
        <v>101</v>
      </c>
      <c r="B121" s="6" t="s">
        <v>71</v>
      </c>
      <c r="C121" s="7" t="s">
        <v>12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7">
        <f t="shared" si="4"/>
        <v>100</v>
      </c>
      <c r="BA121" s="18">
        <f t="shared" si="5"/>
        <v>0</v>
      </c>
    </row>
    <row r="122" spans="1:53" x14ac:dyDescent="0.25">
      <c r="A122" s="6" t="s">
        <v>102</v>
      </c>
      <c r="B122" s="6" t="s">
        <v>71</v>
      </c>
      <c r="C122" s="7" t="s">
        <v>10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7">
        <f t="shared" si="4"/>
        <v>100</v>
      </c>
      <c r="BA122" s="18">
        <f t="shared" si="5"/>
        <v>0</v>
      </c>
    </row>
    <row r="123" spans="1:53" x14ac:dyDescent="0.25">
      <c r="A123" s="6" t="s">
        <v>102</v>
      </c>
      <c r="B123" s="6" t="s">
        <v>71</v>
      </c>
      <c r="C123" s="7" t="s">
        <v>11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7">
        <f t="shared" si="4"/>
        <v>100</v>
      </c>
      <c r="BA123" s="18">
        <f t="shared" si="5"/>
        <v>0</v>
      </c>
    </row>
    <row r="124" spans="1:53" x14ac:dyDescent="0.25">
      <c r="A124" s="6" t="s">
        <v>102</v>
      </c>
      <c r="B124" s="6" t="s">
        <v>71</v>
      </c>
      <c r="C124" s="7" t="s">
        <v>13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7">
        <f t="shared" si="4"/>
        <v>100</v>
      </c>
      <c r="BA124" s="18">
        <f t="shared" si="5"/>
        <v>0</v>
      </c>
    </row>
    <row r="125" spans="1:53" x14ac:dyDescent="0.25">
      <c r="A125" s="6" t="s">
        <v>102</v>
      </c>
      <c r="B125" s="6" t="s">
        <v>71</v>
      </c>
      <c r="C125" s="7" t="s">
        <v>12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7">
        <f t="shared" si="4"/>
        <v>100</v>
      </c>
      <c r="BA125" s="18">
        <f t="shared" si="5"/>
        <v>0</v>
      </c>
    </row>
    <row r="126" spans="1:53" x14ac:dyDescent="0.25">
      <c r="A126" s="6" t="s">
        <v>103</v>
      </c>
      <c r="B126" s="6" t="s">
        <v>71</v>
      </c>
      <c r="C126" s="7" t="s">
        <v>10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7">
        <f t="shared" si="4"/>
        <v>100</v>
      </c>
      <c r="BA126" s="18">
        <f t="shared" si="5"/>
        <v>0</v>
      </c>
    </row>
    <row r="127" spans="1:53" x14ac:dyDescent="0.25">
      <c r="A127" s="6" t="s">
        <v>103</v>
      </c>
      <c r="B127" s="6" t="s">
        <v>71</v>
      </c>
      <c r="C127" s="7" t="s">
        <v>11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7">
        <f t="shared" si="4"/>
        <v>100</v>
      </c>
      <c r="BA127" s="18">
        <f t="shared" si="5"/>
        <v>0</v>
      </c>
    </row>
    <row r="128" spans="1:53" x14ac:dyDescent="0.25">
      <c r="A128" s="6" t="s">
        <v>103</v>
      </c>
      <c r="B128" s="6" t="s">
        <v>71</v>
      </c>
      <c r="C128" s="7" t="s">
        <v>13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7">
        <f t="shared" si="4"/>
        <v>100</v>
      </c>
      <c r="BA128" s="18">
        <f t="shared" si="5"/>
        <v>0</v>
      </c>
    </row>
    <row r="129" spans="1:53" x14ac:dyDescent="0.25">
      <c r="A129" s="6" t="s">
        <v>103</v>
      </c>
      <c r="B129" s="6" t="s">
        <v>71</v>
      </c>
      <c r="C129" s="7" t="s">
        <v>12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7">
        <f t="shared" si="4"/>
        <v>100</v>
      </c>
      <c r="BA129" s="18">
        <f t="shared" si="5"/>
        <v>0</v>
      </c>
    </row>
    <row r="130" spans="1:53" x14ac:dyDescent="0.25">
      <c r="A130" s="6" t="s">
        <v>104</v>
      </c>
      <c r="B130" s="6" t="s">
        <v>74</v>
      </c>
      <c r="C130" s="7" t="s">
        <v>10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7">
        <f t="shared" ref="AZ130:AZ193" si="6">100-((SUM(D130:J130))/7*0.5+(SUM(K130:P130))/6*0.25+(SUM(Q130:AQ130))/27*0.15+(SUM(AR130:AW130))/6*0.05+(SUM(AX130:AY130))/2*0.05)*100</f>
        <v>100</v>
      </c>
      <c r="BA130" s="18">
        <f t="shared" si="5"/>
        <v>0</v>
      </c>
    </row>
    <row r="131" spans="1:53" x14ac:dyDescent="0.25">
      <c r="A131" s="6" t="s">
        <v>104</v>
      </c>
      <c r="B131" s="6" t="s">
        <v>74</v>
      </c>
      <c r="C131" s="7" t="s">
        <v>11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7">
        <f t="shared" si="6"/>
        <v>100</v>
      </c>
      <c r="BA131" s="18">
        <f t="shared" si="5"/>
        <v>0</v>
      </c>
    </row>
    <row r="132" spans="1:53" x14ac:dyDescent="0.25">
      <c r="A132" s="6" t="s">
        <v>104</v>
      </c>
      <c r="B132" s="6" t="s">
        <v>74</v>
      </c>
      <c r="C132" s="7" t="s">
        <v>13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7">
        <f t="shared" si="6"/>
        <v>100</v>
      </c>
      <c r="BA132" s="18">
        <f t="shared" si="5"/>
        <v>0</v>
      </c>
    </row>
    <row r="133" spans="1:53" x14ac:dyDescent="0.25">
      <c r="A133" s="6" t="s">
        <v>104</v>
      </c>
      <c r="B133" s="6" t="s">
        <v>74</v>
      </c>
      <c r="C133" s="7" t="s">
        <v>12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7">
        <f t="shared" si="6"/>
        <v>100</v>
      </c>
      <c r="BA133" s="18">
        <f t="shared" si="5"/>
        <v>0</v>
      </c>
    </row>
    <row r="134" spans="1:53" x14ac:dyDescent="0.25">
      <c r="A134" s="6" t="s">
        <v>105</v>
      </c>
      <c r="B134" s="6"/>
      <c r="C134" s="7" t="s">
        <v>10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17">
        <f t="shared" si="6"/>
        <v>100</v>
      </c>
      <c r="BA134" s="18">
        <f t="shared" si="5"/>
        <v>0</v>
      </c>
    </row>
    <row r="135" spans="1:53" x14ac:dyDescent="0.25">
      <c r="A135" s="6" t="s">
        <v>105</v>
      </c>
      <c r="B135" s="6"/>
      <c r="C135" s="7" t="s">
        <v>11</v>
      </c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17">
        <f t="shared" si="6"/>
        <v>100</v>
      </c>
      <c r="BA135" s="18">
        <f t="shared" si="5"/>
        <v>0</v>
      </c>
    </row>
    <row r="136" spans="1:53" x14ac:dyDescent="0.25">
      <c r="A136" s="6" t="s">
        <v>105</v>
      </c>
      <c r="B136" s="6"/>
      <c r="C136" s="7" t="s">
        <v>13</v>
      </c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17">
        <f t="shared" si="6"/>
        <v>100</v>
      </c>
      <c r="BA136" s="18">
        <f t="shared" si="5"/>
        <v>0</v>
      </c>
    </row>
    <row r="137" spans="1:53" x14ac:dyDescent="0.25">
      <c r="A137" s="6" t="s">
        <v>105</v>
      </c>
      <c r="B137" s="6"/>
      <c r="C137" s="7" t="s">
        <v>12</v>
      </c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17">
        <f t="shared" si="6"/>
        <v>100</v>
      </c>
      <c r="BA137" s="18">
        <f t="shared" si="5"/>
        <v>0</v>
      </c>
    </row>
    <row r="138" spans="1:53" x14ac:dyDescent="0.25">
      <c r="A138" s="6" t="s">
        <v>106</v>
      </c>
      <c r="B138" s="6"/>
      <c r="C138" s="7" t="s">
        <v>10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17">
        <f t="shared" si="6"/>
        <v>100</v>
      </c>
      <c r="BA138" s="18">
        <f t="shared" si="5"/>
        <v>0</v>
      </c>
    </row>
    <row r="139" spans="1:53" x14ac:dyDescent="0.25">
      <c r="A139" s="6" t="s">
        <v>106</v>
      </c>
      <c r="B139" s="6"/>
      <c r="C139" s="7" t="s">
        <v>11</v>
      </c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17">
        <f t="shared" si="6"/>
        <v>100</v>
      </c>
      <c r="BA139" s="18">
        <f t="shared" ref="BA139:BA202" si="7">1-AZ139/100</f>
        <v>0</v>
      </c>
    </row>
    <row r="140" spans="1:53" x14ac:dyDescent="0.25">
      <c r="A140" s="6" t="s">
        <v>106</v>
      </c>
      <c r="B140" s="6"/>
      <c r="C140" s="7" t="s">
        <v>13</v>
      </c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17">
        <f t="shared" si="6"/>
        <v>100</v>
      </c>
      <c r="BA140" s="18">
        <f t="shared" si="7"/>
        <v>0</v>
      </c>
    </row>
    <row r="141" spans="1:53" x14ac:dyDescent="0.25">
      <c r="A141" s="6" t="s">
        <v>106</v>
      </c>
      <c r="B141" s="6"/>
      <c r="C141" s="7" t="s">
        <v>12</v>
      </c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17">
        <f t="shared" si="6"/>
        <v>100</v>
      </c>
      <c r="BA141" s="18">
        <f t="shared" si="7"/>
        <v>0</v>
      </c>
    </row>
    <row r="142" spans="1:53" x14ac:dyDescent="0.25">
      <c r="A142" s="6" t="s">
        <v>107</v>
      </c>
      <c r="B142" s="6" t="s">
        <v>74</v>
      </c>
      <c r="C142" s="7" t="s">
        <v>10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7">
        <f t="shared" si="6"/>
        <v>100</v>
      </c>
      <c r="BA142" s="18">
        <f t="shared" si="7"/>
        <v>0</v>
      </c>
    </row>
    <row r="143" spans="1:53" x14ac:dyDescent="0.25">
      <c r="A143" s="6" t="s">
        <v>107</v>
      </c>
      <c r="B143" s="6" t="s">
        <v>74</v>
      </c>
      <c r="C143" s="7" t="s">
        <v>11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7">
        <f t="shared" si="6"/>
        <v>100</v>
      </c>
      <c r="BA143" s="18">
        <f t="shared" si="7"/>
        <v>0</v>
      </c>
    </row>
    <row r="144" spans="1:53" x14ac:dyDescent="0.25">
      <c r="A144" s="6" t="s">
        <v>107</v>
      </c>
      <c r="B144" s="6" t="s">
        <v>74</v>
      </c>
      <c r="C144" s="7" t="s">
        <v>13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7">
        <f t="shared" si="6"/>
        <v>100</v>
      </c>
      <c r="BA144" s="18">
        <f t="shared" si="7"/>
        <v>0</v>
      </c>
    </row>
    <row r="145" spans="1:53" x14ac:dyDescent="0.25">
      <c r="A145" s="6" t="s">
        <v>107</v>
      </c>
      <c r="B145" s="6" t="s">
        <v>74</v>
      </c>
      <c r="C145" s="7" t="s">
        <v>12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7">
        <f t="shared" si="6"/>
        <v>100</v>
      </c>
      <c r="BA145" s="18">
        <f t="shared" si="7"/>
        <v>0</v>
      </c>
    </row>
    <row r="146" spans="1:53" x14ac:dyDescent="0.25">
      <c r="A146" s="6" t="s">
        <v>108</v>
      </c>
      <c r="B146" s="6" t="s">
        <v>74</v>
      </c>
      <c r="C146" s="7" t="s">
        <v>10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7">
        <f t="shared" si="6"/>
        <v>100</v>
      </c>
      <c r="BA146" s="18">
        <f t="shared" si="7"/>
        <v>0</v>
      </c>
    </row>
    <row r="147" spans="1:53" x14ac:dyDescent="0.25">
      <c r="A147" s="6" t="s">
        <v>108</v>
      </c>
      <c r="B147" s="6" t="s">
        <v>74</v>
      </c>
      <c r="C147" s="7" t="s">
        <v>11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7">
        <f t="shared" si="6"/>
        <v>100</v>
      </c>
      <c r="BA147" s="18">
        <f t="shared" si="7"/>
        <v>0</v>
      </c>
    </row>
    <row r="148" spans="1:53" x14ac:dyDescent="0.25">
      <c r="A148" s="6" t="s">
        <v>108</v>
      </c>
      <c r="B148" s="6" t="s">
        <v>74</v>
      </c>
      <c r="C148" s="7" t="s">
        <v>13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7">
        <f t="shared" si="6"/>
        <v>100</v>
      </c>
      <c r="BA148" s="18">
        <f t="shared" si="7"/>
        <v>0</v>
      </c>
    </row>
    <row r="149" spans="1:53" x14ac:dyDescent="0.25">
      <c r="A149" s="6" t="s">
        <v>108</v>
      </c>
      <c r="B149" s="6" t="s">
        <v>74</v>
      </c>
      <c r="C149" s="7" t="s">
        <v>12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7">
        <f t="shared" si="6"/>
        <v>100</v>
      </c>
      <c r="BA149" s="18">
        <f t="shared" si="7"/>
        <v>0</v>
      </c>
    </row>
    <row r="150" spans="1:53" x14ac:dyDescent="0.25">
      <c r="A150" s="6" t="s">
        <v>109</v>
      </c>
      <c r="B150" s="6" t="s">
        <v>93</v>
      </c>
      <c r="C150" s="7" t="s">
        <v>10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7">
        <f t="shared" si="6"/>
        <v>100</v>
      </c>
      <c r="BA150" s="18">
        <f t="shared" si="7"/>
        <v>0</v>
      </c>
    </row>
    <row r="151" spans="1:53" x14ac:dyDescent="0.25">
      <c r="A151" s="6" t="s">
        <v>109</v>
      </c>
      <c r="B151" s="6" t="s">
        <v>93</v>
      </c>
      <c r="C151" s="7" t="s">
        <v>11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7">
        <f t="shared" si="6"/>
        <v>100</v>
      </c>
      <c r="BA151" s="18">
        <f t="shared" si="7"/>
        <v>0</v>
      </c>
    </row>
    <row r="152" spans="1:53" x14ac:dyDescent="0.25">
      <c r="A152" s="6" t="s">
        <v>109</v>
      </c>
      <c r="B152" s="6" t="s">
        <v>93</v>
      </c>
      <c r="C152" s="7" t="s">
        <v>13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7">
        <f t="shared" si="6"/>
        <v>100</v>
      </c>
      <c r="BA152" s="18">
        <f t="shared" si="7"/>
        <v>0</v>
      </c>
    </row>
    <row r="153" spans="1:53" x14ac:dyDescent="0.25">
      <c r="A153" s="6" t="s">
        <v>109</v>
      </c>
      <c r="B153" s="6" t="s">
        <v>93</v>
      </c>
      <c r="C153" s="7" t="s">
        <v>12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7">
        <f t="shared" si="6"/>
        <v>100</v>
      </c>
      <c r="BA153" s="18">
        <f t="shared" si="7"/>
        <v>0</v>
      </c>
    </row>
    <row r="154" spans="1:53" x14ac:dyDescent="0.25">
      <c r="A154" s="16" t="s">
        <v>110</v>
      </c>
      <c r="B154" s="6" t="s">
        <v>69</v>
      </c>
      <c r="C154" s="7" t="s">
        <v>10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17">
        <f t="shared" si="6"/>
        <v>100</v>
      </c>
      <c r="BA154" s="18">
        <f t="shared" si="7"/>
        <v>0</v>
      </c>
    </row>
    <row r="155" spans="1:53" x14ac:dyDescent="0.25">
      <c r="A155" s="16" t="s">
        <v>110</v>
      </c>
      <c r="B155" s="6" t="s">
        <v>69</v>
      </c>
      <c r="C155" s="7" t="s">
        <v>11</v>
      </c>
      <c r="D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8"/>
      <c r="AR155" s="8"/>
      <c r="AS155" s="8"/>
      <c r="AT155" s="8"/>
      <c r="AU155" s="8"/>
      <c r="AV155" s="8"/>
      <c r="AW155" s="8"/>
      <c r="AX155" s="8"/>
      <c r="AY155" s="8"/>
      <c r="AZ155" s="17">
        <f t="shared" si="6"/>
        <v>100</v>
      </c>
      <c r="BA155" s="18">
        <f t="shared" si="7"/>
        <v>0</v>
      </c>
    </row>
    <row r="156" spans="1:53" x14ac:dyDescent="0.25">
      <c r="A156" s="16" t="s">
        <v>110</v>
      </c>
      <c r="B156" s="6" t="s">
        <v>69</v>
      </c>
      <c r="C156" s="7" t="s">
        <v>13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17">
        <f t="shared" si="6"/>
        <v>100</v>
      </c>
      <c r="BA156" s="18">
        <f t="shared" si="7"/>
        <v>0</v>
      </c>
    </row>
    <row r="157" spans="1:53" x14ac:dyDescent="0.25">
      <c r="A157" s="16" t="s">
        <v>110</v>
      </c>
      <c r="B157" s="6" t="s">
        <v>69</v>
      </c>
      <c r="C157" s="7" t="s">
        <v>12</v>
      </c>
      <c r="D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8"/>
      <c r="AR157" s="8"/>
      <c r="AS157" s="8"/>
      <c r="AT157" s="8"/>
      <c r="AU157" s="8"/>
      <c r="AV157" s="8"/>
      <c r="AW157" s="8"/>
      <c r="AX157" s="8"/>
      <c r="AY157" s="8"/>
      <c r="AZ157" s="17">
        <f t="shared" si="6"/>
        <v>100</v>
      </c>
      <c r="BA157" s="18">
        <f t="shared" si="7"/>
        <v>0</v>
      </c>
    </row>
    <row r="158" spans="1:53" x14ac:dyDescent="0.25">
      <c r="A158" s="6" t="s">
        <v>111</v>
      </c>
      <c r="B158" s="6" t="s">
        <v>87</v>
      </c>
      <c r="C158" s="7" t="s">
        <v>10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7">
        <f t="shared" si="6"/>
        <v>100</v>
      </c>
      <c r="BA158" s="18">
        <f t="shared" si="7"/>
        <v>0</v>
      </c>
    </row>
    <row r="159" spans="1:53" x14ac:dyDescent="0.25">
      <c r="A159" s="6" t="s">
        <v>111</v>
      </c>
      <c r="B159" s="6" t="s">
        <v>87</v>
      </c>
      <c r="C159" s="7" t="s">
        <v>11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7">
        <f t="shared" si="6"/>
        <v>100</v>
      </c>
      <c r="BA159" s="18">
        <f t="shared" si="7"/>
        <v>0</v>
      </c>
    </row>
    <row r="160" spans="1:53" x14ac:dyDescent="0.25">
      <c r="A160" s="6" t="s">
        <v>111</v>
      </c>
      <c r="B160" s="6" t="s">
        <v>87</v>
      </c>
      <c r="C160" s="7" t="s">
        <v>13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7">
        <f t="shared" si="6"/>
        <v>100</v>
      </c>
      <c r="BA160" s="18">
        <f t="shared" si="7"/>
        <v>0</v>
      </c>
    </row>
    <row r="161" spans="1:53" x14ac:dyDescent="0.25">
      <c r="A161" s="6" t="s">
        <v>111</v>
      </c>
      <c r="B161" s="6" t="s">
        <v>87</v>
      </c>
      <c r="C161" s="7" t="s">
        <v>12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7">
        <f t="shared" si="6"/>
        <v>100</v>
      </c>
      <c r="BA161" s="18">
        <f t="shared" si="7"/>
        <v>0</v>
      </c>
    </row>
    <row r="162" spans="1:53" x14ac:dyDescent="0.25">
      <c r="A162" s="6" t="s">
        <v>112</v>
      </c>
      <c r="B162" s="6" t="s">
        <v>93</v>
      </c>
      <c r="C162" s="7" t="s">
        <v>10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7">
        <f t="shared" si="6"/>
        <v>100</v>
      </c>
      <c r="BA162" s="18">
        <f t="shared" si="7"/>
        <v>0</v>
      </c>
    </row>
    <row r="163" spans="1:53" x14ac:dyDescent="0.25">
      <c r="A163" s="6" t="s">
        <v>112</v>
      </c>
      <c r="B163" s="6" t="s">
        <v>93</v>
      </c>
      <c r="C163" s="7" t="s">
        <v>11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7">
        <f t="shared" si="6"/>
        <v>100</v>
      </c>
      <c r="BA163" s="18">
        <f t="shared" si="7"/>
        <v>0</v>
      </c>
    </row>
    <row r="164" spans="1:53" x14ac:dyDescent="0.25">
      <c r="A164" s="6" t="s">
        <v>112</v>
      </c>
      <c r="B164" s="6" t="s">
        <v>93</v>
      </c>
      <c r="C164" s="7" t="s">
        <v>13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7">
        <f t="shared" si="6"/>
        <v>100</v>
      </c>
      <c r="BA164" s="18">
        <f t="shared" si="7"/>
        <v>0</v>
      </c>
    </row>
    <row r="165" spans="1:53" x14ac:dyDescent="0.25">
      <c r="A165" s="6" t="s">
        <v>112</v>
      </c>
      <c r="B165" s="6" t="s">
        <v>93</v>
      </c>
      <c r="C165" s="7" t="s">
        <v>12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7">
        <f t="shared" si="6"/>
        <v>100</v>
      </c>
      <c r="BA165" s="18">
        <f t="shared" si="7"/>
        <v>0</v>
      </c>
    </row>
    <row r="166" spans="1:53" x14ac:dyDescent="0.25">
      <c r="A166" s="6" t="s">
        <v>113</v>
      </c>
      <c r="B166" s="6" t="s">
        <v>74</v>
      </c>
      <c r="C166" s="7" t="s">
        <v>10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7">
        <f t="shared" si="6"/>
        <v>100</v>
      </c>
      <c r="BA166" s="18">
        <f t="shared" si="7"/>
        <v>0</v>
      </c>
    </row>
    <row r="167" spans="1:53" x14ac:dyDescent="0.25">
      <c r="A167" s="6" t="s">
        <v>113</v>
      </c>
      <c r="B167" s="6" t="s">
        <v>74</v>
      </c>
      <c r="C167" s="7" t="s">
        <v>11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7">
        <f t="shared" si="6"/>
        <v>100</v>
      </c>
      <c r="BA167" s="18">
        <f t="shared" si="7"/>
        <v>0</v>
      </c>
    </row>
    <row r="168" spans="1:53" x14ac:dyDescent="0.25">
      <c r="A168" s="6" t="s">
        <v>113</v>
      </c>
      <c r="B168" s="6" t="s">
        <v>74</v>
      </c>
      <c r="C168" s="7" t="s">
        <v>13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7">
        <f t="shared" si="6"/>
        <v>100</v>
      </c>
      <c r="BA168" s="18">
        <f t="shared" si="7"/>
        <v>0</v>
      </c>
    </row>
    <row r="169" spans="1:53" x14ac:dyDescent="0.25">
      <c r="A169" s="6" t="s">
        <v>113</v>
      </c>
      <c r="B169" s="6" t="s">
        <v>74</v>
      </c>
      <c r="C169" s="7" t="s">
        <v>12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7">
        <f t="shared" si="6"/>
        <v>100</v>
      </c>
      <c r="BA169" s="18">
        <f t="shared" si="7"/>
        <v>0</v>
      </c>
    </row>
    <row r="170" spans="1:53" x14ac:dyDescent="0.25">
      <c r="A170" s="6" t="s">
        <v>17</v>
      </c>
      <c r="B170" s="6" t="s">
        <v>76</v>
      </c>
      <c r="C170" s="7" t="s">
        <v>10</v>
      </c>
      <c r="D170" s="13"/>
      <c r="E170" s="13"/>
      <c r="F170" s="13"/>
      <c r="G170" s="13"/>
      <c r="H170" s="13"/>
      <c r="I170" s="13"/>
      <c r="J170" s="13"/>
      <c r="K170" s="13"/>
      <c r="L170" s="13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7">
        <f t="shared" si="6"/>
        <v>100</v>
      </c>
      <c r="BA170" s="18">
        <f t="shared" si="7"/>
        <v>0</v>
      </c>
    </row>
    <row r="171" spans="1:53" x14ac:dyDescent="0.25">
      <c r="A171" s="6" t="s">
        <v>17</v>
      </c>
      <c r="B171" s="6" t="s">
        <v>76</v>
      </c>
      <c r="C171" s="7" t="s">
        <v>11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7">
        <f t="shared" si="6"/>
        <v>100</v>
      </c>
      <c r="BA171" s="18">
        <f t="shared" si="7"/>
        <v>0</v>
      </c>
    </row>
    <row r="172" spans="1:53" x14ac:dyDescent="0.25">
      <c r="A172" s="6" t="s">
        <v>17</v>
      </c>
      <c r="B172" s="6" t="s">
        <v>76</v>
      </c>
      <c r="C172" s="7" t="s">
        <v>13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7">
        <f t="shared" si="6"/>
        <v>100</v>
      </c>
      <c r="BA172" s="18">
        <f t="shared" si="7"/>
        <v>0</v>
      </c>
    </row>
    <row r="173" spans="1:53" x14ac:dyDescent="0.25">
      <c r="A173" s="6" t="s">
        <v>17</v>
      </c>
      <c r="B173" s="6" t="s">
        <v>76</v>
      </c>
      <c r="C173" s="7" t="s">
        <v>12</v>
      </c>
      <c r="D173" s="13"/>
      <c r="E173" s="13"/>
      <c r="F173" s="13"/>
      <c r="G173" s="13"/>
      <c r="H173" s="13"/>
      <c r="I173" s="13"/>
      <c r="J173" s="13"/>
      <c r="K173" s="13"/>
      <c r="L173" s="13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7">
        <f t="shared" si="6"/>
        <v>100</v>
      </c>
      <c r="BA173" s="18">
        <f t="shared" si="7"/>
        <v>0</v>
      </c>
    </row>
    <row r="174" spans="1:53" x14ac:dyDescent="0.25">
      <c r="A174" s="6" t="s">
        <v>114</v>
      </c>
      <c r="B174" s="6" t="s">
        <v>98</v>
      </c>
      <c r="C174" s="7" t="s">
        <v>10</v>
      </c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1"/>
      <c r="AR174" s="11"/>
      <c r="AS174" s="11"/>
      <c r="AT174" s="11"/>
      <c r="AU174" s="11"/>
      <c r="AV174" s="11"/>
      <c r="AW174" s="11"/>
      <c r="AX174" s="11"/>
      <c r="AY174" s="11"/>
      <c r="AZ174" s="17">
        <f t="shared" si="6"/>
        <v>100</v>
      </c>
      <c r="BA174" s="18">
        <f t="shared" si="7"/>
        <v>0</v>
      </c>
    </row>
    <row r="175" spans="1:53" x14ac:dyDescent="0.25">
      <c r="A175" s="6" t="s">
        <v>114</v>
      </c>
      <c r="B175" s="6" t="s">
        <v>98</v>
      </c>
      <c r="C175" s="7" t="s">
        <v>11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1"/>
      <c r="AR175" s="11"/>
      <c r="AS175" s="11"/>
      <c r="AT175" s="11"/>
      <c r="AU175" s="11"/>
      <c r="AV175" s="11"/>
      <c r="AW175" s="11"/>
      <c r="AX175" s="11"/>
      <c r="AY175" s="11"/>
      <c r="AZ175" s="17">
        <f t="shared" si="6"/>
        <v>100</v>
      </c>
      <c r="BA175" s="18">
        <f t="shared" si="7"/>
        <v>0</v>
      </c>
    </row>
    <row r="176" spans="1:53" x14ac:dyDescent="0.25">
      <c r="A176" s="6" t="s">
        <v>114</v>
      </c>
      <c r="B176" s="6" t="s">
        <v>98</v>
      </c>
      <c r="C176" s="7" t="s">
        <v>13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1"/>
      <c r="AR176" s="11"/>
      <c r="AS176" s="11"/>
      <c r="AT176" s="11"/>
      <c r="AU176" s="11"/>
      <c r="AV176" s="11"/>
      <c r="AW176" s="11"/>
      <c r="AX176" s="11"/>
      <c r="AY176" s="11"/>
      <c r="AZ176" s="17">
        <f t="shared" si="6"/>
        <v>100</v>
      </c>
      <c r="BA176" s="18">
        <f t="shared" si="7"/>
        <v>0</v>
      </c>
    </row>
    <row r="177" spans="1:53" x14ac:dyDescent="0.25">
      <c r="A177" s="6" t="s">
        <v>114</v>
      </c>
      <c r="B177" s="6" t="s">
        <v>98</v>
      </c>
      <c r="C177" s="7" t="s">
        <v>12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7">
        <f t="shared" si="6"/>
        <v>100</v>
      </c>
      <c r="BA177" s="18">
        <f t="shared" si="7"/>
        <v>0</v>
      </c>
    </row>
    <row r="178" spans="1:53" x14ac:dyDescent="0.25">
      <c r="A178" s="6" t="s">
        <v>115</v>
      </c>
      <c r="B178" s="6" t="s">
        <v>74</v>
      </c>
      <c r="C178" s="7" t="s">
        <v>10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7">
        <f t="shared" si="6"/>
        <v>100</v>
      </c>
      <c r="BA178" s="18">
        <f t="shared" si="7"/>
        <v>0</v>
      </c>
    </row>
    <row r="179" spans="1:53" x14ac:dyDescent="0.25">
      <c r="A179" s="6" t="s">
        <v>115</v>
      </c>
      <c r="B179" s="6" t="s">
        <v>74</v>
      </c>
      <c r="C179" s="7" t="s">
        <v>11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7">
        <f t="shared" si="6"/>
        <v>100</v>
      </c>
      <c r="BA179" s="18">
        <f t="shared" si="7"/>
        <v>0</v>
      </c>
    </row>
    <row r="180" spans="1:53" x14ac:dyDescent="0.25">
      <c r="A180" s="6" t="s">
        <v>115</v>
      </c>
      <c r="B180" s="6" t="s">
        <v>74</v>
      </c>
      <c r="C180" s="7" t="s">
        <v>13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7">
        <f t="shared" si="6"/>
        <v>100</v>
      </c>
      <c r="BA180" s="18">
        <f t="shared" si="7"/>
        <v>0</v>
      </c>
    </row>
    <row r="181" spans="1:53" x14ac:dyDescent="0.25">
      <c r="A181" s="6" t="s">
        <v>115</v>
      </c>
      <c r="B181" s="6" t="s">
        <v>74</v>
      </c>
      <c r="C181" s="7" t="s">
        <v>12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7">
        <f t="shared" si="6"/>
        <v>100</v>
      </c>
      <c r="BA181" s="18">
        <f t="shared" si="7"/>
        <v>0</v>
      </c>
    </row>
    <row r="182" spans="1:53" x14ac:dyDescent="0.25">
      <c r="A182" s="6" t="s">
        <v>116</v>
      </c>
      <c r="B182" s="6" t="s">
        <v>87</v>
      </c>
      <c r="C182" s="7" t="s">
        <v>10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7">
        <f t="shared" si="6"/>
        <v>100</v>
      </c>
      <c r="BA182" s="18">
        <f t="shared" si="7"/>
        <v>0</v>
      </c>
    </row>
    <row r="183" spans="1:53" x14ac:dyDescent="0.25">
      <c r="A183" s="6" t="s">
        <v>116</v>
      </c>
      <c r="B183" s="6" t="s">
        <v>87</v>
      </c>
      <c r="C183" s="7" t="s">
        <v>11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7">
        <f t="shared" si="6"/>
        <v>100</v>
      </c>
      <c r="BA183" s="18">
        <f t="shared" si="7"/>
        <v>0</v>
      </c>
    </row>
    <row r="184" spans="1:53" x14ac:dyDescent="0.25">
      <c r="A184" s="6" t="s">
        <v>116</v>
      </c>
      <c r="B184" s="6" t="s">
        <v>87</v>
      </c>
      <c r="C184" s="7" t="s">
        <v>13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7">
        <f t="shared" si="6"/>
        <v>100</v>
      </c>
      <c r="BA184" s="18">
        <f t="shared" si="7"/>
        <v>0</v>
      </c>
    </row>
    <row r="185" spans="1:53" x14ac:dyDescent="0.25">
      <c r="A185" s="6" t="s">
        <v>116</v>
      </c>
      <c r="B185" s="6" t="s">
        <v>87</v>
      </c>
      <c r="C185" s="7" t="s">
        <v>12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7">
        <f t="shared" si="6"/>
        <v>100</v>
      </c>
      <c r="BA185" s="18">
        <f t="shared" si="7"/>
        <v>0</v>
      </c>
    </row>
    <row r="186" spans="1:53" x14ac:dyDescent="0.25">
      <c r="A186" s="6" t="s">
        <v>117</v>
      </c>
      <c r="B186" s="6" t="s">
        <v>98</v>
      </c>
      <c r="C186" s="7" t="s">
        <v>10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11"/>
      <c r="AR186" s="11"/>
      <c r="AS186" s="11"/>
      <c r="AT186" s="11"/>
      <c r="AU186" s="11"/>
      <c r="AV186" s="11"/>
      <c r="AW186" s="11"/>
      <c r="AX186" s="11"/>
      <c r="AY186" s="11"/>
      <c r="AZ186" s="17">
        <f t="shared" si="6"/>
        <v>100</v>
      </c>
      <c r="BA186" s="18">
        <f t="shared" si="7"/>
        <v>0</v>
      </c>
    </row>
    <row r="187" spans="1:53" x14ac:dyDescent="0.25">
      <c r="A187" s="6" t="s">
        <v>117</v>
      </c>
      <c r="B187" s="6" t="s">
        <v>98</v>
      </c>
      <c r="C187" s="7" t="s">
        <v>11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11"/>
      <c r="AR187" s="11"/>
      <c r="AS187" s="11"/>
      <c r="AT187" s="11"/>
      <c r="AU187" s="11"/>
      <c r="AV187" s="11"/>
      <c r="AW187" s="11"/>
      <c r="AX187" s="11"/>
      <c r="AY187" s="11"/>
      <c r="AZ187" s="17">
        <f t="shared" si="6"/>
        <v>100</v>
      </c>
      <c r="BA187" s="18">
        <f t="shared" si="7"/>
        <v>0</v>
      </c>
    </row>
    <row r="188" spans="1:53" x14ac:dyDescent="0.25">
      <c r="A188" s="6" t="s">
        <v>117</v>
      </c>
      <c r="B188" s="6" t="s">
        <v>98</v>
      </c>
      <c r="C188" s="7" t="s">
        <v>13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11"/>
      <c r="AR188" s="11"/>
      <c r="AS188" s="11"/>
      <c r="AT188" s="11"/>
      <c r="AU188" s="11"/>
      <c r="AV188" s="11"/>
      <c r="AW188" s="11"/>
      <c r="AX188" s="11"/>
      <c r="AY188" s="11"/>
      <c r="AZ188" s="17">
        <f t="shared" si="6"/>
        <v>100</v>
      </c>
      <c r="BA188" s="18">
        <f t="shared" si="7"/>
        <v>0</v>
      </c>
    </row>
    <row r="189" spans="1:53" x14ac:dyDescent="0.25">
      <c r="A189" s="6" t="s">
        <v>117</v>
      </c>
      <c r="B189" s="6" t="s">
        <v>98</v>
      </c>
      <c r="C189" s="7" t="s">
        <v>12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7">
        <f t="shared" si="6"/>
        <v>100</v>
      </c>
      <c r="BA189" s="18">
        <f t="shared" si="7"/>
        <v>0</v>
      </c>
    </row>
    <row r="190" spans="1:53" x14ac:dyDescent="0.25">
      <c r="A190" s="6" t="s">
        <v>118</v>
      </c>
      <c r="B190" s="6" t="s">
        <v>71</v>
      </c>
      <c r="C190" s="7" t="s">
        <v>10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7">
        <f t="shared" si="6"/>
        <v>100</v>
      </c>
      <c r="BA190" s="18">
        <f t="shared" si="7"/>
        <v>0</v>
      </c>
    </row>
    <row r="191" spans="1:53" x14ac:dyDescent="0.25">
      <c r="A191" s="6" t="s">
        <v>118</v>
      </c>
      <c r="B191" s="6" t="s">
        <v>71</v>
      </c>
      <c r="C191" s="7" t="s">
        <v>11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7">
        <f t="shared" si="6"/>
        <v>100</v>
      </c>
      <c r="BA191" s="18">
        <f t="shared" si="7"/>
        <v>0</v>
      </c>
    </row>
    <row r="192" spans="1:53" x14ac:dyDescent="0.25">
      <c r="A192" s="6" t="s">
        <v>118</v>
      </c>
      <c r="B192" s="6" t="s">
        <v>71</v>
      </c>
      <c r="C192" s="7" t="s">
        <v>13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7">
        <f t="shared" si="6"/>
        <v>100</v>
      </c>
      <c r="BA192" s="18">
        <f t="shared" si="7"/>
        <v>0</v>
      </c>
    </row>
    <row r="193" spans="1:53" x14ac:dyDescent="0.25">
      <c r="A193" s="6" t="s">
        <v>118</v>
      </c>
      <c r="B193" s="6" t="s">
        <v>71</v>
      </c>
      <c r="C193" s="7" t="s">
        <v>12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7">
        <f t="shared" si="6"/>
        <v>100</v>
      </c>
      <c r="BA193" s="18">
        <f t="shared" si="7"/>
        <v>0</v>
      </c>
    </row>
    <row r="194" spans="1:53" x14ac:dyDescent="0.25">
      <c r="A194" s="6" t="s">
        <v>119</v>
      </c>
      <c r="B194" s="6"/>
      <c r="C194" s="7" t="s">
        <v>10</v>
      </c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17">
        <f t="shared" ref="AZ194:AZ257" si="8">100-((SUM(D194:J194))/7*0.5+(SUM(K194:P194))/6*0.25+(SUM(Q194:AQ194))/27*0.15+(SUM(AR194:AW194))/6*0.05+(SUM(AX194:AY194))/2*0.05)*100</f>
        <v>100</v>
      </c>
      <c r="BA194" s="18">
        <f t="shared" si="7"/>
        <v>0</v>
      </c>
    </row>
    <row r="195" spans="1:53" x14ac:dyDescent="0.25">
      <c r="A195" s="6" t="s">
        <v>119</v>
      </c>
      <c r="B195" s="6"/>
      <c r="C195" s="7" t="s">
        <v>11</v>
      </c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17">
        <f t="shared" si="8"/>
        <v>100</v>
      </c>
      <c r="BA195" s="18">
        <f t="shared" si="7"/>
        <v>0</v>
      </c>
    </row>
    <row r="196" spans="1:53" x14ac:dyDescent="0.25">
      <c r="A196" s="6" t="s">
        <v>119</v>
      </c>
      <c r="B196" s="6"/>
      <c r="C196" s="7" t="s">
        <v>13</v>
      </c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17">
        <f t="shared" si="8"/>
        <v>100</v>
      </c>
      <c r="BA196" s="18">
        <f t="shared" si="7"/>
        <v>0</v>
      </c>
    </row>
    <row r="197" spans="1:53" x14ac:dyDescent="0.25">
      <c r="A197" s="6" t="s">
        <v>119</v>
      </c>
      <c r="B197" s="6"/>
      <c r="C197" s="7" t="s">
        <v>12</v>
      </c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17">
        <f t="shared" si="8"/>
        <v>100</v>
      </c>
      <c r="BA197" s="18">
        <f t="shared" si="7"/>
        <v>0</v>
      </c>
    </row>
    <row r="198" spans="1:53" x14ac:dyDescent="0.25">
      <c r="A198" s="16" t="s">
        <v>120</v>
      </c>
      <c r="B198" s="6" t="s">
        <v>69</v>
      </c>
      <c r="C198" s="7" t="s">
        <v>10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17">
        <f t="shared" si="8"/>
        <v>100</v>
      </c>
      <c r="BA198" s="18">
        <f t="shared" si="7"/>
        <v>0</v>
      </c>
    </row>
    <row r="199" spans="1:53" x14ac:dyDescent="0.25">
      <c r="A199" s="16" t="s">
        <v>120</v>
      </c>
      <c r="B199" s="6" t="s">
        <v>69</v>
      </c>
      <c r="C199" s="7" t="s">
        <v>11</v>
      </c>
      <c r="D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8"/>
      <c r="AR199" s="8"/>
      <c r="AS199" s="8"/>
      <c r="AT199" s="8"/>
      <c r="AU199" s="8"/>
      <c r="AV199" s="8"/>
      <c r="AW199" s="8"/>
      <c r="AX199" s="8"/>
      <c r="AY199" s="8"/>
      <c r="AZ199" s="17">
        <f t="shared" si="8"/>
        <v>100</v>
      </c>
      <c r="BA199" s="18">
        <f t="shared" si="7"/>
        <v>0</v>
      </c>
    </row>
    <row r="200" spans="1:53" x14ac:dyDescent="0.25">
      <c r="A200" s="16" t="s">
        <v>120</v>
      </c>
      <c r="B200" s="6" t="s">
        <v>69</v>
      </c>
      <c r="C200" s="7" t="s">
        <v>13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17">
        <f t="shared" si="8"/>
        <v>100</v>
      </c>
      <c r="BA200" s="18">
        <f t="shared" si="7"/>
        <v>0</v>
      </c>
    </row>
    <row r="201" spans="1:53" x14ac:dyDescent="0.25">
      <c r="A201" s="16" t="s">
        <v>120</v>
      </c>
      <c r="B201" s="6" t="s">
        <v>69</v>
      </c>
      <c r="C201" s="7" t="s">
        <v>12</v>
      </c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8"/>
      <c r="AR201" s="8"/>
      <c r="AS201" s="8"/>
      <c r="AT201" s="8"/>
      <c r="AU201" s="8"/>
      <c r="AV201" s="8"/>
      <c r="AW201" s="8"/>
      <c r="AX201" s="8"/>
      <c r="AY201" s="8"/>
      <c r="AZ201" s="17">
        <f t="shared" si="8"/>
        <v>100</v>
      </c>
      <c r="BA201" s="18">
        <f t="shared" si="7"/>
        <v>0</v>
      </c>
    </row>
    <row r="202" spans="1:53" x14ac:dyDescent="0.25">
      <c r="A202" s="6" t="s">
        <v>121</v>
      </c>
      <c r="B202" s="6" t="s">
        <v>71</v>
      </c>
      <c r="C202" s="7" t="s">
        <v>10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7">
        <f t="shared" si="8"/>
        <v>100</v>
      </c>
      <c r="BA202" s="18">
        <f t="shared" si="7"/>
        <v>0</v>
      </c>
    </row>
    <row r="203" spans="1:53" x14ac:dyDescent="0.25">
      <c r="A203" s="6" t="s">
        <v>121</v>
      </c>
      <c r="B203" s="6" t="s">
        <v>71</v>
      </c>
      <c r="C203" s="7" t="s">
        <v>11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7">
        <f t="shared" si="8"/>
        <v>100</v>
      </c>
      <c r="BA203" s="18">
        <f t="shared" ref="BA203:BA266" si="9">1-AZ203/100</f>
        <v>0</v>
      </c>
    </row>
    <row r="204" spans="1:53" x14ac:dyDescent="0.25">
      <c r="A204" s="6" t="s">
        <v>121</v>
      </c>
      <c r="B204" s="6" t="s">
        <v>71</v>
      </c>
      <c r="C204" s="7" t="s">
        <v>13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7">
        <f t="shared" si="8"/>
        <v>100</v>
      </c>
      <c r="BA204" s="18">
        <f t="shared" si="9"/>
        <v>0</v>
      </c>
    </row>
    <row r="205" spans="1:53" x14ac:dyDescent="0.25">
      <c r="A205" s="6" t="s">
        <v>121</v>
      </c>
      <c r="B205" s="6" t="s">
        <v>71</v>
      </c>
      <c r="C205" s="7" t="s">
        <v>12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7">
        <f t="shared" si="8"/>
        <v>100</v>
      </c>
      <c r="BA205" s="18">
        <f t="shared" si="9"/>
        <v>0</v>
      </c>
    </row>
    <row r="206" spans="1:53" x14ac:dyDescent="0.25">
      <c r="A206" s="6" t="s">
        <v>122</v>
      </c>
      <c r="B206" s="6" t="s">
        <v>71</v>
      </c>
      <c r="C206" s="7" t="s">
        <v>10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7">
        <f t="shared" si="8"/>
        <v>100</v>
      </c>
      <c r="BA206" s="18">
        <f t="shared" si="9"/>
        <v>0</v>
      </c>
    </row>
    <row r="207" spans="1:53" x14ac:dyDescent="0.25">
      <c r="A207" s="6" t="s">
        <v>122</v>
      </c>
      <c r="B207" s="6" t="s">
        <v>71</v>
      </c>
      <c r="C207" s="7" t="s">
        <v>11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7">
        <f t="shared" si="8"/>
        <v>100</v>
      </c>
      <c r="BA207" s="18">
        <f t="shared" si="9"/>
        <v>0</v>
      </c>
    </row>
    <row r="208" spans="1:53" x14ac:dyDescent="0.25">
      <c r="A208" s="6" t="s">
        <v>122</v>
      </c>
      <c r="B208" s="6" t="s">
        <v>71</v>
      </c>
      <c r="C208" s="7" t="s">
        <v>13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7">
        <f t="shared" si="8"/>
        <v>100</v>
      </c>
      <c r="BA208" s="18">
        <f t="shared" si="9"/>
        <v>0</v>
      </c>
    </row>
    <row r="209" spans="1:65" x14ac:dyDescent="0.25">
      <c r="A209" s="6" t="s">
        <v>122</v>
      </c>
      <c r="B209" s="6" t="s">
        <v>71</v>
      </c>
      <c r="C209" s="7" t="s">
        <v>12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7">
        <f t="shared" si="8"/>
        <v>100</v>
      </c>
      <c r="BA209" s="18">
        <f t="shared" si="9"/>
        <v>0</v>
      </c>
    </row>
    <row r="210" spans="1:65" x14ac:dyDescent="0.25">
      <c r="A210" s="6" t="s">
        <v>123</v>
      </c>
      <c r="B210" s="6" t="s">
        <v>72</v>
      </c>
      <c r="C210" s="7" t="s">
        <v>10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17">
        <f t="shared" si="8"/>
        <v>100</v>
      </c>
      <c r="BA210" s="18">
        <f t="shared" si="9"/>
        <v>0</v>
      </c>
      <c r="BB210" s="24" t="s">
        <v>199</v>
      </c>
      <c r="BC210" s="24" t="s">
        <v>199</v>
      </c>
      <c r="BD210" s="24"/>
      <c r="BE210" s="24" t="s">
        <v>199</v>
      </c>
      <c r="BF210" s="24" t="s">
        <v>199</v>
      </c>
      <c r="BG210" s="24" t="s">
        <v>199</v>
      </c>
      <c r="BH210" s="24" t="s">
        <v>199</v>
      </c>
      <c r="BI210" s="24" t="s">
        <v>199</v>
      </c>
      <c r="BJ210" s="24" t="s">
        <v>199</v>
      </c>
      <c r="BK210" s="24" t="s">
        <v>199</v>
      </c>
      <c r="BL210" s="24" t="s">
        <v>199</v>
      </c>
      <c r="BM210" s="24" t="s">
        <v>199</v>
      </c>
    </row>
    <row r="211" spans="1:65" x14ac:dyDescent="0.25">
      <c r="A211" s="6" t="s">
        <v>123</v>
      </c>
      <c r="B211" s="6" t="s">
        <v>72</v>
      </c>
      <c r="C211" s="7" t="s">
        <v>11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17">
        <f t="shared" si="8"/>
        <v>100</v>
      </c>
      <c r="BA211" s="18">
        <f t="shared" si="9"/>
        <v>0</v>
      </c>
    </row>
    <row r="212" spans="1:65" x14ac:dyDescent="0.25">
      <c r="A212" s="6" t="s">
        <v>123</v>
      </c>
      <c r="B212" s="6" t="s">
        <v>72</v>
      </c>
      <c r="C212" s="7" t="s">
        <v>13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17">
        <f t="shared" si="8"/>
        <v>100</v>
      </c>
      <c r="BA212" s="18">
        <f t="shared" si="9"/>
        <v>0</v>
      </c>
    </row>
    <row r="213" spans="1:65" x14ac:dyDescent="0.25">
      <c r="A213" s="6" t="s">
        <v>123</v>
      </c>
      <c r="B213" s="6" t="s">
        <v>72</v>
      </c>
      <c r="C213" s="7" t="s">
        <v>12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17">
        <f t="shared" si="8"/>
        <v>100</v>
      </c>
      <c r="BA213" s="18">
        <f t="shared" si="9"/>
        <v>0</v>
      </c>
    </row>
    <row r="214" spans="1:65" x14ac:dyDescent="0.25">
      <c r="A214" s="6" t="s">
        <v>124</v>
      </c>
      <c r="B214" s="6" t="s">
        <v>71</v>
      </c>
      <c r="C214" s="7" t="s">
        <v>10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7">
        <f t="shared" si="8"/>
        <v>100</v>
      </c>
      <c r="BA214" s="18">
        <f t="shared" si="9"/>
        <v>0</v>
      </c>
    </row>
    <row r="215" spans="1:65" x14ac:dyDescent="0.25">
      <c r="A215" s="6" t="s">
        <v>124</v>
      </c>
      <c r="B215" s="6" t="s">
        <v>71</v>
      </c>
      <c r="C215" s="7" t="s">
        <v>11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7">
        <f t="shared" si="8"/>
        <v>100</v>
      </c>
      <c r="BA215" s="18">
        <f t="shared" si="9"/>
        <v>0</v>
      </c>
    </row>
    <row r="216" spans="1:65" x14ac:dyDescent="0.25">
      <c r="A216" s="6" t="s">
        <v>124</v>
      </c>
      <c r="B216" s="6" t="s">
        <v>71</v>
      </c>
      <c r="C216" s="7" t="s">
        <v>13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7">
        <f t="shared" si="8"/>
        <v>100</v>
      </c>
      <c r="BA216" s="18">
        <f t="shared" si="9"/>
        <v>0</v>
      </c>
    </row>
    <row r="217" spans="1:65" x14ac:dyDescent="0.25">
      <c r="A217" s="6" t="s">
        <v>124</v>
      </c>
      <c r="B217" s="6" t="s">
        <v>71</v>
      </c>
      <c r="C217" s="7" t="s">
        <v>12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7">
        <f t="shared" si="8"/>
        <v>100</v>
      </c>
      <c r="BA217" s="18">
        <f t="shared" si="9"/>
        <v>0</v>
      </c>
    </row>
    <row r="218" spans="1:65" x14ac:dyDescent="0.25">
      <c r="A218" s="6" t="s">
        <v>125</v>
      </c>
      <c r="B218" s="6" t="s">
        <v>87</v>
      </c>
      <c r="C218" s="7" t="s">
        <v>10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7">
        <f t="shared" si="8"/>
        <v>100</v>
      </c>
      <c r="BA218" s="18">
        <f t="shared" si="9"/>
        <v>0</v>
      </c>
    </row>
    <row r="219" spans="1:65" x14ac:dyDescent="0.25">
      <c r="A219" s="6" t="s">
        <v>125</v>
      </c>
      <c r="B219" s="6" t="s">
        <v>87</v>
      </c>
      <c r="C219" s="7" t="s">
        <v>11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7">
        <f t="shared" si="8"/>
        <v>100</v>
      </c>
      <c r="BA219" s="18">
        <f t="shared" si="9"/>
        <v>0</v>
      </c>
    </row>
    <row r="220" spans="1:65" x14ac:dyDescent="0.25">
      <c r="A220" s="6" t="s">
        <v>125</v>
      </c>
      <c r="B220" s="6" t="s">
        <v>87</v>
      </c>
      <c r="C220" s="7" t="s">
        <v>13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7">
        <f t="shared" si="8"/>
        <v>100</v>
      </c>
      <c r="BA220" s="18">
        <f t="shared" si="9"/>
        <v>0</v>
      </c>
    </row>
    <row r="221" spans="1:65" x14ac:dyDescent="0.25">
      <c r="A221" s="6" t="s">
        <v>125</v>
      </c>
      <c r="B221" s="6" t="s">
        <v>87</v>
      </c>
      <c r="C221" s="7" t="s">
        <v>12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7">
        <f t="shared" si="8"/>
        <v>100</v>
      </c>
      <c r="BA221" s="18">
        <f t="shared" si="9"/>
        <v>0</v>
      </c>
    </row>
    <row r="222" spans="1:65" x14ac:dyDescent="0.25">
      <c r="A222" s="6" t="s">
        <v>126</v>
      </c>
      <c r="B222" s="6" t="s">
        <v>79</v>
      </c>
      <c r="C222" s="7" t="s">
        <v>10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7">
        <f t="shared" si="8"/>
        <v>100</v>
      </c>
      <c r="BA222" s="18">
        <f t="shared" si="9"/>
        <v>0</v>
      </c>
    </row>
    <row r="223" spans="1:65" x14ac:dyDescent="0.25">
      <c r="A223" s="6" t="s">
        <v>126</v>
      </c>
      <c r="B223" s="6" t="s">
        <v>79</v>
      </c>
      <c r="C223" s="7" t="s">
        <v>11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7">
        <f t="shared" si="8"/>
        <v>100</v>
      </c>
      <c r="BA223" s="18">
        <f t="shared" si="9"/>
        <v>0</v>
      </c>
    </row>
    <row r="224" spans="1:65" x14ac:dyDescent="0.25">
      <c r="A224" s="6" t="s">
        <v>126</v>
      </c>
      <c r="B224" s="6" t="s">
        <v>79</v>
      </c>
      <c r="C224" s="7" t="s">
        <v>13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7">
        <f t="shared" si="8"/>
        <v>100</v>
      </c>
      <c r="BA224" s="18">
        <f t="shared" si="9"/>
        <v>0</v>
      </c>
    </row>
    <row r="225" spans="1:53" x14ac:dyDescent="0.25">
      <c r="A225" s="6" t="s">
        <v>126</v>
      </c>
      <c r="B225" s="6" t="s">
        <v>79</v>
      </c>
      <c r="C225" s="7" t="s">
        <v>12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7">
        <f t="shared" si="8"/>
        <v>100</v>
      </c>
      <c r="BA225" s="18">
        <f t="shared" si="9"/>
        <v>0</v>
      </c>
    </row>
    <row r="226" spans="1:53" x14ac:dyDescent="0.25">
      <c r="A226" s="6" t="s">
        <v>127</v>
      </c>
      <c r="B226" s="6" t="s">
        <v>71</v>
      </c>
      <c r="C226" s="7" t="s">
        <v>10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7">
        <f t="shared" si="8"/>
        <v>100</v>
      </c>
      <c r="BA226" s="18">
        <f t="shared" si="9"/>
        <v>0</v>
      </c>
    </row>
    <row r="227" spans="1:53" x14ac:dyDescent="0.25">
      <c r="A227" s="6" t="s">
        <v>127</v>
      </c>
      <c r="B227" s="6" t="s">
        <v>71</v>
      </c>
      <c r="C227" s="7" t="s">
        <v>11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7">
        <f t="shared" si="8"/>
        <v>100</v>
      </c>
      <c r="BA227" s="18">
        <f t="shared" si="9"/>
        <v>0</v>
      </c>
    </row>
    <row r="228" spans="1:53" x14ac:dyDescent="0.25">
      <c r="A228" s="6" t="s">
        <v>127</v>
      </c>
      <c r="B228" s="6" t="s">
        <v>71</v>
      </c>
      <c r="C228" s="7" t="s">
        <v>13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7">
        <f t="shared" si="8"/>
        <v>100</v>
      </c>
      <c r="BA228" s="18">
        <f t="shared" si="9"/>
        <v>0</v>
      </c>
    </row>
    <row r="229" spans="1:53" x14ac:dyDescent="0.25">
      <c r="A229" s="6" t="s">
        <v>127</v>
      </c>
      <c r="B229" s="6" t="s">
        <v>71</v>
      </c>
      <c r="C229" s="7" t="s">
        <v>12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7">
        <f t="shared" si="8"/>
        <v>100</v>
      </c>
      <c r="BA229" s="18">
        <f t="shared" si="9"/>
        <v>0</v>
      </c>
    </row>
    <row r="230" spans="1:53" x14ac:dyDescent="0.25">
      <c r="A230" s="16" t="s">
        <v>128</v>
      </c>
      <c r="B230" s="6" t="s">
        <v>69</v>
      </c>
      <c r="C230" s="7" t="s">
        <v>10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17">
        <f t="shared" si="8"/>
        <v>100</v>
      </c>
      <c r="BA230" s="18">
        <f t="shared" si="9"/>
        <v>0</v>
      </c>
    </row>
    <row r="231" spans="1:53" x14ac:dyDescent="0.25">
      <c r="A231" s="16" t="s">
        <v>128</v>
      </c>
      <c r="B231" s="6" t="s">
        <v>69</v>
      </c>
      <c r="C231" s="7" t="s">
        <v>11</v>
      </c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8"/>
      <c r="AR231" s="8"/>
      <c r="AS231" s="8"/>
      <c r="AT231" s="8"/>
      <c r="AU231" s="8"/>
      <c r="AV231" s="8"/>
      <c r="AW231" s="8"/>
      <c r="AX231" s="8"/>
      <c r="AY231" s="8"/>
      <c r="AZ231" s="17">
        <f t="shared" si="8"/>
        <v>100</v>
      </c>
      <c r="BA231" s="18">
        <f t="shared" si="9"/>
        <v>0</v>
      </c>
    </row>
    <row r="232" spans="1:53" x14ac:dyDescent="0.25">
      <c r="A232" s="16" t="s">
        <v>128</v>
      </c>
      <c r="B232" s="6" t="s">
        <v>69</v>
      </c>
      <c r="C232" s="7" t="s">
        <v>13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17">
        <f t="shared" si="8"/>
        <v>100</v>
      </c>
      <c r="BA232" s="18">
        <f t="shared" si="9"/>
        <v>0</v>
      </c>
    </row>
    <row r="233" spans="1:53" x14ac:dyDescent="0.25">
      <c r="A233" s="16" t="s">
        <v>128</v>
      </c>
      <c r="B233" s="6" t="s">
        <v>69</v>
      </c>
      <c r="C233" s="7" t="s">
        <v>12</v>
      </c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8"/>
      <c r="AR233" s="8"/>
      <c r="AS233" s="8"/>
      <c r="AT233" s="8"/>
      <c r="AU233" s="8"/>
      <c r="AV233" s="8"/>
      <c r="AW233" s="8"/>
      <c r="AX233" s="8"/>
      <c r="AY233" s="8"/>
      <c r="AZ233" s="17">
        <f t="shared" si="8"/>
        <v>100</v>
      </c>
      <c r="BA233" s="18">
        <f t="shared" si="9"/>
        <v>0</v>
      </c>
    </row>
    <row r="234" spans="1:53" x14ac:dyDescent="0.25">
      <c r="A234" s="6" t="s">
        <v>129</v>
      </c>
      <c r="B234" s="6"/>
      <c r="C234" s="7" t="s">
        <v>10</v>
      </c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17">
        <f t="shared" si="8"/>
        <v>100</v>
      </c>
      <c r="BA234" s="18">
        <f t="shared" si="9"/>
        <v>0</v>
      </c>
    </row>
    <row r="235" spans="1:53" x14ac:dyDescent="0.25">
      <c r="A235" s="6" t="s">
        <v>129</v>
      </c>
      <c r="B235" s="6"/>
      <c r="C235" s="7" t="s">
        <v>11</v>
      </c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17">
        <f t="shared" si="8"/>
        <v>100</v>
      </c>
      <c r="BA235" s="18">
        <f t="shared" si="9"/>
        <v>0</v>
      </c>
    </row>
    <row r="236" spans="1:53" x14ac:dyDescent="0.25">
      <c r="A236" s="6" t="s">
        <v>129</v>
      </c>
      <c r="B236" s="6"/>
      <c r="C236" s="7" t="s">
        <v>13</v>
      </c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17">
        <f t="shared" si="8"/>
        <v>100</v>
      </c>
      <c r="BA236" s="18">
        <f t="shared" si="9"/>
        <v>0</v>
      </c>
    </row>
    <row r="237" spans="1:53" x14ac:dyDescent="0.25">
      <c r="A237" s="6" t="s">
        <v>129</v>
      </c>
      <c r="B237" s="6"/>
      <c r="C237" s="7" t="s">
        <v>12</v>
      </c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17">
        <f t="shared" si="8"/>
        <v>100</v>
      </c>
      <c r="BA237" s="18">
        <f t="shared" si="9"/>
        <v>0</v>
      </c>
    </row>
    <row r="238" spans="1:53" x14ac:dyDescent="0.25">
      <c r="A238" s="6" t="s">
        <v>130</v>
      </c>
      <c r="B238" s="6" t="s">
        <v>74</v>
      </c>
      <c r="C238" s="7" t="s">
        <v>10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7">
        <f t="shared" si="8"/>
        <v>100</v>
      </c>
      <c r="BA238" s="18">
        <f t="shared" si="9"/>
        <v>0</v>
      </c>
    </row>
    <row r="239" spans="1:53" x14ac:dyDescent="0.25">
      <c r="A239" s="6" t="s">
        <v>130</v>
      </c>
      <c r="B239" s="6" t="s">
        <v>74</v>
      </c>
      <c r="C239" s="7" t="s">
        <v>11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7">
        <f t="shared" si="8"/>
        <v>100</v>
      </c>
      <c r="BA239" s="18">
        <f t="shared" si="9"/>
        <v>0</v>
      </c>
    </row>
    <row r="240" spans="1:53" x14ac:dyDescent="0.25">
      <c r="A240" s="6" t="s">
        <v>130</v>
      </c>
      <c r="B240" s="6" t="s">
        <v>74</v>
      </c>
      <c r="C240" s="7" t="s">
        <v>13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7">
        <f t="shared" si="8"/>
        <v>100</v>
      </c>
      <c r="BA240" s="18">
        <f t="shared" si="9"/>
        <v>0</v>
      </c>
    </row>
    <row r="241" spans="1:53" x14ac:dyDescent="0.25">
      <c r="A241" s="6" t="s">
        <v>130</v>
      </c>
      <c r="B241" s="6" t="s">
        <v>74</v>
      </c>
      <c r="C241" s="7" t="s">
        <v>12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7">
        <f t="shared" si="8"/>
        <v>100</v>
      </c>
      <c r="BA241" s="18">
        <f t="shared" si="9"/>
        <v>0</v>
      </c>
    </row>
    <row r="242" spans="1:53" x14ac:dyDescent="0.25">
      <c r="A242" s="6" t="s">
        <v>131</v>
      </c>
      <c r="B242" s="6" t="s">
        <v>79</v>
      </c>
      <c r="C242" s="7" t="s">
        <v>10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7">
        <f t="shared" si="8"/>
        <v>100</v>
      </c>
      <c r="BA242" s="18">
        <f t="shared" si="9"/>
        <v>0</v>
      </c>
    </row>
    <row r="243" spans="1:53" x14ac:dyDescent="0.25">
      <c r="A243" s="6" t="s">
        <v>131</v>
      </c>
      <c r="B243" s="6" t="s">
        <v>79</v>
      </c>
      <c r="C243" s="7" t="s">
        <v>11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7">
        <f t="shared" si="8"/>
        <v>100</v>
      </c>
      <c r="BA243" s="18">
        <f t="shared" si="9"/>
        <v>0</v>
      </c>
    </row>
    <row r="244" spans="1:53" x14ac:dyDescent="0.25">
      <c r="A244" s="6" t="s">
        <v>131</v>
      </c>
      <c r="B244" s="6" t="s">
        <v>79</v>
      </c>
      <c r="C244" s="7" t="s">
        <v>13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7">
        <f t="shared" si="8"/>
        <v>100</v>
      </c>
      <c r="BA244" s="18">
        <f t="shared" si="9"/>
        <v>0</v>
      </c>
    </row>
    <row r="245" spans="1:53" x14ac:dyDescent="0.25">
      <c r="A245" s="6" t="s">
        <v>131</v>
      </c>
      <c r="B245" s="6" t="s">
        <v>79</v>
      </c>
      <c r="C245" s="7" t="s">
        <v>12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7">
        <f t="shared" si="8"/>
        <v>100</v>
      </c>
      <c r="BA245" s="18">
        <f t="shared" si="9"/>
        <v>0</v>
      </c>
    </row>
    <row r="246" spans="1:53" x14ac:dyDescent="0.25">
      <c r="A246" s="16" t="s">
        <v>132</v>
      </c>
      <c r="B246" s="6" t="s">
        <v>69</v>
      </c>
      <c r="C246" s="7" t="s">
        <v>10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17">
        <f t="shared" si="8"/>
        <v>100</v>
      </c>
      <c r="BA246" s="18">
        <f t="shared" si="9"/>
        <v>0</v>
      </c>
    </row>
    <row r="247" spans="1:53" x14ac:dyDescent="0.25">
      <c r="A247" s="16" t="s">
        <v>132</v>
      </c>
      <c r="B247" s="6" t="s">
        <v>69</v>
      </c>
      <c r="C247" s="7" t="s">
        <v>11</v>
      </c>
      <c r="D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8"/>
      <c r="AR247" s="8"/>
      <c r="AS247" s="8"/>
      <c r="AT247" s="8"/>
      <c r="AU247" s="8"/>
      <c r="AV247" s="8"/>
      <c r="AW247" s="8"/>
      <c r="AX247" s="8"/>
      <c r="AY247" s="8"/>
      <c r="AZ247" s="17">
        <f t="shared" si="8"/>
        <v>100</v>
      </c>
      <c r="BA247" s="18">
        <f t="shared" si="9"/>
        <v>0</v>
      </c>
    </row>
    <row r="248" spans="1:53" x14ac:dyDescent="0.25">
      <c r="A248" s="16" t="s">
        <v>132</v>
      </c>
      <c r="B248" s="6" t="s">
        <v>69</v>
      </c>
      <c r="C248" s="7" t="s">
        <v>13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17">
        <f t="shared" si="8"/>
        <v>100</v>
      </c>
      <c r="BA248" s="18">
        <f t="shared" si="9"/>
        <v>0</v>
      </c>
    </row>
    <row r="249" spans="1:53" x14ac:dyDescent="0.25">
      <c r="A249" s="16" t="s">
        <v>132</v>
      </c>
      <c r="B249" s="6" t="s">
        <v>69</v>
      </c>
      <c r="C249" s="7" t="s">
        <v>12</v>
      </c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8"/>
      <c r="AR249" s="8"/>
      <c r="AS249" s="8"/>
      <c r="AT249" s="8"/>
      <c r="AU249" s="8"/>
      <c r="AV249" s="8"/>
      <c r="AW249" s="8"/>
      <c r="AX249" s="8"/>
      <c r="AY249" s="8"/>
      <c r="AZ249" s="17">
        <f t="shared" si="8"/>
        <v>100</v>
      </c>
      <c r="BA249" s="18">
        <f t="shared" si="9"/>
        <v>0</v>
      </c>
    </row>
    <row r="250" spans="1:53" x14ac:dyDescent="0.25">
      <c r="A250" s="6" t="s">
        <v>133</v>
      </c>
      <c r="B250" s="6" t="s">
        <v>79</v>
      </c>
      <c r="C250" s="7" t="s">
        <v>10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7">
        <f t="shared" si="8"/>
        <v>100</v>
      </c>
      <c r="BA250" s="18">
        <f t="shared" si="9"/>
        <v>0</v>
      </c>
    </row>
    <row r="251" spans="1:53" x14ac:dyDescent="0.25">
      <c r="A251" s="6" t="s">
        <v>133</v>
      </c>
      <c r="B251" s="6" t="s">
        <v>79</v>
      </c>
      <c r="C251" s="7" t="s">
        <v>11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7">
        <f t="shared" si="8"/>
        <v>100</v>
      </c>
      <c r="BA251" s="18">
        <f t="shared" si="9"/>
        <v>0</v>
      </c>
    </row>
    <row r="252" spans="1:53" x14ac:dyDescent="0.25">
      <c r="A252" s="6" t="s">
        <v>133</v>
      </c>
      <c r="B252" s="6" t="s">
        <v>79</v>
      </c>
      <c r="C252" s="7" t="s">
        <v>13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7">
        <f t="shared" si="8"/>
        <v>100</v>
      </c>
      <c r="BA252" s="18">
        <f t="shared" si="9"/>
        <v>0</v>
      </c>
    </row>
    <row r="253" spans="1:53" x14ac:dyDescent="0.25">
      <c r="A253" s="6" t="s">
        <v>133</v>
      </c>
      <c r="B253" s="6" t="s">
        <v>79</v>
      </c>
      <c r="C253" s="7" t="s">
        <v>12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7">
        <f t="shared" si="8"/>
        <v>100</v>
      </c>
      <c r="BA253" s="18">
        <f t="shared" si="9"/>
        <v>0</v>
      </c>
    </row>
    <row r="254" spans="1:53" x14ac:dyDescent="0.25">
      <c r="A254" s="6" t="s">
        <v>134</v>
      </c>
      <c r="B254" s="6" t="s">
        <v>87</v>
      </c>
      <c r="C254" s="7" t="s">
        <v>10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7">
        <f t="shared" si="8"/>
        <v>100</v>
      </c>
      <c r="BA254" s="18">
        <f t="shared" si="9"/>
        <v>0</v>
      </c>
    </row>
    <row r="255" spans="1:53" x14ac:dyDescent="0.25">
      <c r="A255" s="6" t="s">
        <v>134</v>
      </c>
      <c r="B255" s="6" t="s">
        <v>87</v>
      </c>
      <c r="C255" s="7" t="s">
        <v>11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7">
        <f t="shared" si="8"/>
        <v>100</v>
      </c>
      <c r="BA255" s="18">
        <f t="shared" si="9"/>
        <v>0</v>
      </c>
    </row>
    <row r="256" spans="1:53" x14ac:dyDescent="0.25">
      <c r="A256" s="6" t="s">
        <v>134</v>
      </c>
      <c r="B256" s="6" t="s">
        <v>87</v>
      </c>
      <c r="C256" s="7" t="s">
        <v>13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7">
        <f t="shared" si="8"/>
        <v>100</v>
      </c>
      <c r="BA256" s="18">
        <f t="shared" si="9"/>
        <v>0</v>
      </c>
    </row>
    <row r="257" spans="1:53" x14ac:dyDescent="0.25">
      <c r="A257" s="6" t="s">
        <v>134</v>
      </c>
      <c r="B257" s="6" t="s">
        <v>87</v>
      </c>
      <c r="C257" s="7" t="s">
        <v>12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7">
        <f t="shared" si="8"/>
        <v>100</v>
      </c>
      <c r="BA257" s="18">
        <f t="shared" si="9"/>
        <v>0</v>
      </c>
    </row>
    <row r="258" spans="1:53" x14ac:dyDescent="0.25">
      <c r="A258" s="16" t="s">
        <v>135</v>
      </c>
      <c r="B258" s="6" t="s">
        <v>69</v>
      </c>
      <c r="C258" s="7" t="s">
        <v>10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17">
        <f t="shared" ref="AZ258:AZ321" si="10">100-((SUM(D258:J258))/7*0.5+(SUM(K258:P258))/6*0.25+(SUM(Q258:AQ258))/27*0.15+(SUM(AR258:AW258))/6*0.05+(SUM(AX258:AY258))/2*0.05)*100</f>
        <v>100</v>
      </c>
      <c r="BA258" s="18">
        <f t="shared" si="9"/>
        <v>0</v>
      </c>
    </row>
    <row r="259" spans="1:53" x14ac:dyDescent="0.25">
      <c r="A259" s="16" t="s">
        <v>135</v>
      </c>
      <c r="B259" s="6" t="s">
        <v>69</v>
      </c>
      <c r="C259" s="7" t="s">
        <v>11</v>
      </c>
      <c r="D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8"/>
      <c r="AR259" s="8"/>
      <c r="AS259" s="8"/>
      <c r="AT259" s="8"/>
      <c r="AU259" s="8"/>
      <c r="AV259" s="8"/>
      <c r="AW259" s="8"/>
      <c r="AX259" s="8"/>
      <c r="AY259" s="8"/>
      <c r="AZ259" s="17">
        <f t="shared" si="10"/>
        <v>100</v>
      </c>
      <c r="BA259" s="18">
        <f t="shared" si="9"/>
        <v>0</v>
      </c>
    </row>
    <row r="260" spans="1:53" x14ac:dyDescent="0.25">
      <c r="A260" s="16" t="s">
        <v>135</v>
      </c>
      <c r="B260" s="6" t="s">
        <v>69</v>
      </c>
      <c r="C260" s="7" t="s">
        <v>13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17">
        <f t="shared" si="10"/>
        <v>100</v>
      </c>
      <c r="BA260" s="18">
        <f t="shared" si="9"/>
        <v>0</v>
      </c>
    </row>
    <row r="261" spans="1:53" x14ac:dyDescent="0.25">
      <c r="A261" s="16" t="s">
        <v>135</v>
      </c>
      <c r="B261" s="6" t="s">
        <v>69</v>
      </c>
      <c r="C261" s="7" t="s">
        <v>12</v>
      </c>
      <c r="D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8"/>
      <c r="AR261" s="8"/>
      <c r="AS261" s="8"/>
      <c r="AT261" s="8"/>
      <c r="AU261" s="8"/>
      <c r="AV261" s="8"/>
      <c r="AW261" s="8"/>
      <c r="AX261" s="8"/>
      <c r="AY261" s="8"/>
      <c r="AZ261" s="17">
        <f t="shared" si="10"/>
        <v>100</v>
      </c>
      <c r="BA261" s="18">
        <f t="shared" si="9"/>
        <v>0</v>
      </c>
    </row>
    <row r="262" spans="1:53" x14ac:dyDescent="0.25">
      <c r="A262" s="6" t="s">
        <v>136</v>
      </c>
      <c r="B262" s="6" t="s">
        <v>79</v>
      </c>
      <c r="C262" s="7" t="s">
        <v>10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7">
        <f t="shared" si="10"/>
        <v>100</v>
      </c>
      <c r="BA262" s="18">
        <f t="shared" si="9"/>
        <v>0</v>
      </c>
    </row>
    <row r="263" spans="1:53" x14ac:dyDescent="0.25">
      <c r="A263" s="6" t="s">
        <v>136</v>
      </c>
      <c r="B263" s="6" t="s">
        <v>79</v>
      </c>
      <c r="C263" s="7" t="s">
        <v>11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7">
        <f t="shared" si="10"/>
        <v>100</v>
      </c>
      <c r="BA263" s="18">
        <f t="shared" si="9"/>
        <v>0</v>
      </c>
    </row>
    <row r="264" spans="1:53" x14ac:dyDescent="0.25">
      <c r="A264" s="6" t="s">
        <v>136</v>
      </c>
      <c r="B264" s="6" t="s">
        <v>79</v>
      </c>
      <c r="C264" s="7" t="s">
        <v>13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7">
        <f t="shared" si="10"/>
        <v>100</v>
      </c>
      <c r="BA264" s="18">
        <f t="shared" si="9"/>
        <v>0</v>
      </c>
    </row>
    <row r="265" spans="1:53" x14ac:dyDescent="0.25">
      <c r="A265" s="6" t="s">
        <v>136</v>
      </c>
      <c r="B265" s="6" t="s">
        <v>79</v>
      </c>
      <c r="C265" s="7" t="s">
        <v>12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7">
        <f t="shared" si="10"/>
        <v>100</v>
      </c>
      <c r="BA265" s="18">
        <f t="shared" si="9"/>
        <v>0</v>
      </c>
    </row>
    <row r="266" spans="1:53" x14ac:dyDescent="0.25">
      <c r="A266" s="6" t="s">
        <v>137</v>
      </c>
      <c r="B266" s="6" t="s">
        <v>74</v>
      </c>
      <c r="C266" s="7" t="s">
        <v>10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7">
        <f t="shared" si="10"/>
        <v>100</v>
      </c>
      <c r="BA266" s="18">
        <f t="shared" si="9"/>
        <v>0</v>
      </c>
    </row>
    <row r="267" spans="1:53" x14ac:dyDescent="0.25">
      <c r="A267" s="6" t="s">
        <v>137</v>
      </c>
      <c r="B267" s="6" t="s">
        <v>74</v>
      </c>
      <c r="C267" s="7" t="s">
        <v>11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7">
        <f t="shared" si="10"/>
        <v>100</v>
      </c>
      <c r="BA267" s="18">
        <f t="shared" ref="BA267:BA330" si="11">1-AZ267/100</f>
        <v>0</v>
      </c>
    </row>
    <row r="268" spans="1:53" x14ac:dyDescent="0.25">
      <c r="A268" s="6" t="s">
        <v>137</v>
      </c>
      <c r="B268" s="6" t="s">
        <v>74</v>
      </c>
      <c r="C268" s="7" t="s">
        <v>13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7">
        <f t="shared" si="10"/>
        <v>100</v>
      </c>
      <c r="BA268" s="18">
        <f t="shared" si="11"/>
        <v>0</v>
      </c>
    </row>
    <row r="269" spans="1:53" x14ac:dyDescent="0.25">
      <c r="A269" s="6" t="s">
        <v>137</v>
      </c>
      <c r="B269" s="6" t="s">
        <v>74</v>
      </c>
      <c r="C269" s="7" t="s">
        <v>12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7">
        <f t="shared" si="10"/>
        <v>100</v>
      </c>
      <c r="BA269" s="18">
        <f t="shared" si="11"/>
        <v>0</v>
      </c>
    </row>
    <row r="270" spans="1:53" x14ac:dyDescent="0.25">
      <c r="A270" s="6" t="s">
        <v>18</v>
      </c>
      <c r="B270" s="6" t="s">
        <v>76</v>
      </c>
      <c r="C270" s="7" t="s">
        <v>10</v>
      </c>
      <c r="D270" s="13"/>
      <c r="E270" s="13"/>
      <c r="F270" s="13"/>
      <c r="G270" s="13"/>
      <c r="H270" s="13"/>
      <c r="I270" s="13"/>
      <c r="J270" s="13"/>
      <c r="K270" s="13"/>
      <c r="L270" s="13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7">
        <f t="shared" si="10"/>
        <v>100</v>
      </c>
      <c r="BA270" s="18">
        <f t="shared" si="11"/>
        <v>0</v>
      </c>
    </row>
    <row r="271" spans="1:53" x14ac:dyDescent="0.25">
      <c r="A271" s="6" t="s">
        <v>18</v>
      </c>
      <c r="B271" s="6" t="s">
        <v>76</v>
      </c>
      <c r="C271" s="7" t="s">
        <v>11</v>
      </c>
      <c r="D271" s="13"/>
      <c r="E271" s="13"/>
      <c r="F271" s="13"/>
      <c r="G271" s="13"/>
      <c r="H271" s="13"/>
      <c r="I271" s="13"/>
      <c r="J271" s="13"/>
      <c r="K271" s="13"/>
      <c r="L271" s="13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7">
        <f t="shared" si="10"/>
        <v>100</v>
      </c>
      <c r="BA271" s="18">
        <f t="shared" si="11"/>
        <v>0</v>
      </c>
    </row>
    <row r="272" spans="1:53" x14ac:dyDescent="0.25">
      <c r="A272" s="6" t="s">
        <v>18</v>
      </c>
      <c r="B272" s="6" t="s">
        <v>76</v>
      </c>
      <c r="C272" s="7" t="s">
        <v>13</v>
      </c>
      <c r="D272" s="13"/>
      <c r="E272" s="13"/>
      <c r="F272" s="13"/>
      <c r="G272" s="13"/>
      <c r="H272" s="13"/>
      <c r="I272" s="13"/>
      <c r="J272" s="13"/>
      <c r="K272" s="13"/>
      <c r="L272" s="13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7">
        <f t="shared" si="10"/>
        <v>100</v>
      </c>
      <c r="BA272" s="18">
        <f t="shared" si="11"/>
        <v>0</v>
      </c>
    </row>
    <row r="273" spans="1:53" x14ac:dyDescent="0.25">
      <c r="A273" s="6" t="s">
        <v>18</v>
      </c>
      <c r="B273" s="6" t="s">
        <v>76</v>
      </c>
      <c r="C273" s="7" t="s">
        <v>12</v>
      </c>
      <c r="D273" s="13"/>
      <c r="E273" s="13"/>
      <c r="F273" s="13"/>
      <c r="G273" s="13"/>
      <c r="H273" s="13"/>
      <c r="I273" s="13"/>
      <c r="J273" s="13"/>
      <c r="K273" s="13"/>
      <c r="L273" s="13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7">
        <f t="shared" si="10"/>
        <v>100</v>
      </c>
      <c r="BA273" s="18">
        <f t="shared" si="11"/>
        <v>0</v>
      </c>
    </row>
    <row r="274" spans="1:53" x14ac:dyDescent="0.25">
      <c r="A274" s="16" t="s">
        <v>138</v>
      </c>
      <c r="B274" s="6" t="s">
        <v>69</v>
      </c>
      <c r="C274" s="7" t="s">
        <v>10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17">
        <f t="shared" si="10"/>
        <v>100</v>
      </c>
      <c r="BA274" s="18">
        <f t="shared" si="11"/>
        <v>0</v>
      </c>
    </row>
    <row r="275" spans="1:53" x14ac:dyDescent="0.25">
      <c r="A275" s="16" t="s">
        <v>138</v>
      </c>
      <c r="B275" s="6" t="s">
        <v>69</v>
      </c>
      <c r="C275" s="7" t="s">
        <v>11</v>
      </c>
      <c r="D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8"/>
      <c r="AR275" s="8"/>
      <c r="AS275" s="8"/>
      <c r="AT275" s="8"/>
      <c r="AU275" s="8"/>
      <c r="AV275" s="8"/>
      <c r="AW275" s="8"/>
      <c r="AX275" s="8"/>
      <c r="AY275" s="8"/>
      <c r="AZ275" s="17">
        <f t="shared" si="10"/>
        <v>100</v>
      </c>
      <c r="BA275" s="18">
        <f t="shared" si="11"/>
        <v>0</v>
      </c>
    </row>
    <row r="276" spans="1:53" x14ac:dyDescent="0.25">
      <c r="A276" s="16" t="s">
        <v>138</v>
      </c>
      <c r="B276" s="6" t="s">
        <v>69</v>
      </c>
      <c r="C276" s="7" t="s">
        <v>13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17">
        <f t="shared" si="10"/>
        <v>100</v>
      </c>
      <c r="BA276" s="18">
        <f t="shared" si="11"/>
        <v>0</v>
      </c>
    </row>
    <row r="277" spans="1:53" x14ac:dyDescent="0.25">
      <c r="A277" s="16" t="s">
        <v>138</v>
      </c>
      <c r="B277" s="6" t="s">
        <v>69</v>
      </c>
      <c r="C277" s="7" t="s">
        <v>12</v>
      </c>
      <c r="D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8"/>
      <c r="AR277" s="8"/>
      <c r="AS277" s="8"/>
      <c r="AT277" s="8"/>
      <c r="AU277" s="8"/>
      <c r="AV277" s="8"/>
      <c r="AW277" s="8"/>
      <c r="AX277" s="8"/>
      <c r="AY277" s="8"/>
      <c r="AZ277" s="17">
        <f t="shared" si="10"/>
        <v>100</v>
      </c>
      <c r="BA277" s="18">
        <f t="shared" si="11"/>
        <v>0</v>
      </c>
    </row>
    <row r="278" spans="1:53" x14ac:dyDescent="0.25">
      <c r="A278" s="16" t="s">
        <v>139</v>
      </c>
      <c r="B278" s="6" t="s">
        <v>69</v>
      </c>
      <c r="C278" s="7" t="s">
        <v>10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17">
        <f t="shared" si="10"/>
        <v>100</v>
      </c>
      <c r="BA278" s="18">
        <f t="shared" si="11"/>
        <v>0</v>
      </c>
    </row>
    <row r="279" spans="1:53" x14ac:dyDescent="0.25">
      <c r="A279" s="16" t="s">
        <v>139</v>
      </c>
      <c r="B279" s="6" t="s">
        <v>69</v>
      </c>
      <c r="C279" s="7" t="s">
        <v>11</v>
      </c>
      <c r="D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8"/>
      <c r="AR279" s="8"/>
      <c r="AS279" s="8"/>
      <c r="AT279" s="8"/>
      <c r="AU279" s="8"/>
      <c r="AV279" s="8"/>
      <c r="AW279" s="8"/>
      <c r="AX279" s="8"/>
      <c r="AY279" s="8"/>
      <c r="AZ279" s="17">
        <f t="shared" si="10"/>
        <v>100</v>
      </c>
      <c r="BA279" s="18">
        <f t="shared" si="11"/>
        <v>0</v>
      </c>
    </row>
    <row r="280" spans="1:53" x14ac:dyDescent="0.25">
      <c r="A280" s="16" t="s">
        <v>139</v>
      </c>
      <c r="B280" s="6" t="s">
        <v>69</v>
      </c>
      <c r="C280" s="7" t="s">
        <v>13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17">
        <f t="shared" si="10"/>
        <v>100</v>
      </c>
      <c r="BA280" s="18">
        <f t="shared" si="11"/>
        <v>0</v>
      </c>
    </row>
    <row r="281" spans="1:53" x14ac:dyDescent="0.25">
      <c r="A281" s="16" t="s">
        <v>139</v>
      </c>
      <c r="B281" s="6" t="s">
        <v>69</v>
      </c>
      <c r="C281" s="7" t="s">
        <v>12</v>
      </c>
      <c r="D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8"/>
      <c r="AR281" s="8"/>
      <c r="AS281" s="8"/>
      <c r="AT281" s="8"/>
      <c r="AU281" s="8"/>
      <c r="AV281" s="8"/>
      <c r="AW281" s="8"/>
      <c r="AX281" s="8"/>
      <c r="AY281" s="8"/>
      <c r="AZ281" s="17">
        <f t="shared" si="10"/>
        <v>100</v>
      </c>
      <c r="BA281" s="18">
        <f t="shared" si="11"/>
        <v>0</v>
      </c>
    </row>
    <row r="282" spans="1:53" x14ac:dyDescent="0.25">
      <c r="A282" s="16" t="s">
        <v>140</v>
      </c>
      <c r="B282" s="6" t="s">
        <v>69</v>
      </c>
      <c r="C282" s="7" t="s">
        <v>10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17">
        <f t="shared" si="10"/>
        <v>100</v>
      </c>
      <c r="BA282" s="18">
        <f t="shared" si="11"/>
        <v>0</v>
      </c>
    </row>
    <row r="283" spans="1:53" x14ac:dyDescent="0.25">
      <c r="A283" s="16" t="s">
        <v>140</v>
      </c>
      <c r="B283" s="6" t="s">
        <v>69</v>
      </c>
      <c r="C283" s="7" t="s">
        <v>11</v>
      </c>
      <c r="D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8"/>
      <c r="AR283" s="8"/>
      <c r="AS283" s="8"/>
      <c r="AT283" s="8"/>
      <c r="AU283" s="8"/>
      <c r="AV283" s="8"/>
      <c r="AW283" s="8"/>
      <c r="AX283" s="8"/>
      <c r="AY283" s="8"/>
      <c r="AZ283" s="17">
        <f t="shared" si="10"/>
        <v>100</v>
      </c>
      <c r="BA283" s="18">
        <f t="shared" si="11"/>
        <v>0</v>
      </c>
    </row>
    <row r="284" spans="1:53" x14ac:dyDescent="0.25">
      <c r="A284" s="16" t="s">
        <v>140</v>
      </c>
      <c r="B284" s="6" t="s">
        <v>69</v>
      </c>
      <c r="C284" s="7" t="s">
        <v>13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17">
        <f t="shared" si="10"/>
        <v>100</v>
      </c>
      <c r="BA284" s="18">
        <f t="shared" si="11"/>
        <v>0</v>
      </c>
    </row>
    <row r="285" spans="1:53" x14ac:dyDescent="0.25">
      <c r="A285" s="16" t="s">
        <v>140</v>
      </c>
      <c r="B285" s="6" t="s">
        <v>69</v>
      </c>
      <c r="C285" s="7" t="s">
        <v>12</v>
      </c>
      <c r="D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8"/>
      <c r="AR285" s="8"/>
      <c r="AS285" s="8"/>
      <c r="AT285" s="8"/>
      <c r="AU285" s="8"/>
      <c r="AV285" s="8"/>
      <c r="AW285" s="8"/>
      <c r="AX285" s="8"/>
      <c r="AY285" s="8"/>
      <c r="AZ285" s="17">
        <f t="shared" si="10"/>
        <v>100</v>
      </c>
      <c r="BA285" s="18">
        <f t="shared" si="11"/>
        <v>0</v>
      </c>
    </row>
    <row r="286" spans="1:53" x14ac:dyDescent="0.25">
      <c r="A286" s="6" t="s">
        <v>141</v>
      </c>
      <c r="B286" s="6" t="s">
        <v>93</v>
      </c>
      <c r="C286" s="7" t="s">
        <v>10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7">
        <f t="shared" si="10"/>
        <v>100</v>
      </c>
      <c r="BA286" s="18">
        <f t="shared" si="11"/>
        <v>0</v>
      </c>
    </row>
    <row r="287" spans="1:53" x14ac:dyDescent="0.25">
      <c r="A287" s="6" t="s">
        <v>141</v>
      </c>
      <c r="B287" s="6" t="s">
        <v>93</v>
      </c>
      <c r="C287" s="7" t="s">
        <v>11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7">
        <f t="shared" si="10"/>
        <v>100</v>
      </c>
      <c r="BA287" s="18">
        <f t="shared" si="11"/>
        <v>0</v>
      </c>
    </row>
    <row r="288" spans="1:53" x14ac:dyDescent="0.25">
      <c r="A288" s="6" t="s">
        <v>141</v>
      </c>
      <c r="B288" s="6" t="s">
        <v>93</v>
      </c>
      <c r="C288" s="7" t="s">
        <v>13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7">
        <f t="shared" si="10"/>
        <v>100</v>
      </c>
      <c r="BA288" s="18">
        <f t="shared" si="11"/>
        <v>0</v>
      </c>
    </row>
    <row r="289" spans="1:53" x14ac:dyDescent="0.25">
      <c r="A289" s="6" t="s">
        <v>141</v>
      </c>
      <c r="B289" s="6" t="s">
        <v>93</v>
      </c>
      <c r="C289" s="7" t="s">
        <v>12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7">
        <f t="shared" si="10"/>
        <v>100</v>
      </c>
      <c r="BA289" s="18">
        <f t="shared" si="11"/>
        <v>0</v>
      </c>
    </row>
    <row r="290" spans="1:53" x14ac:dyDescent="0.25">
      <c r="A290" s="6" t="s">
        <v>142</v>
      </c>
      <c r="B290" s="6" t="s">
        <v>79</v>
      </c>
      <c r="C290" s="7" t="s">
        <v>10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7">
        <f t="shared" si="10"/>
        <v>100</v>
      </c>
      <c r="BA290" s="18">
        <f t="shared" si="11"/>
        <v>0</v>
      </c>
    </row>
    <row r="291" spans="1:53" x14ac:dyDescent="0.25">
      <c r="A291" s="6" t="s">
        <v>142</v>
      </c>
      <c r="B291" s="6" t="s">
        <v>79</v>
      </c>
      <c r="C291" s="7" t="s">
        <v>11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7">
        <f t="shared" si="10"/>
        <v>100</v>
      </c>
      <c r="BA291" s="18">
        <f t="shared" si="11"/>
        <v>0</v>
      </c>
    </row>
    <row r="292" spans="1:53" x14ac:dyDescent="0.25">
      <c r="A292" s="6" t="s">
        <v>142</v>
      </c>
      <c r="B292" s="6" t="s">
        <v>79</v>
      </c>
      <c r="C292" s="7" t="s">
        <v>13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7">
        <f t="shared" si="10"/>
        <v>100</v>
      </c>
      <c r="BA292" s="18">
        <f t="shared" si="11"/>
        <v>0</v>
      </c>
    </row>
    <row r="293" spans="1:53" x14ac:dyDescent="0.25">
      <c r="A293" s="6" t="s">
        <v>142</v>
      </c>
      <c r="B293" s="6" t="s">
        <v>79</v>
      </c>
      <c r="C293" s="7" t="s">
        <v>12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7">
        <f t="shared" si="10"/>
        <v>100</v>
      </c>
      <c r="BA293" s="18">
        <f t="shared" si="11"/>
        <v>0</v>
      </c>
    </row>
    <row r="294" spans="1:53" x14ac:dyDescent="0.25">
      <c r="A294" s="6" t="s">
        <v>143</v>
      </c>
      <c r="B294" s="6"/>
      <c r="C294" s="7" t="s">
        <v>10</v>
      </c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17">
        <f t="shared" si="10"/>
        <v>100</v>
      </c>
      <c r="BA294" s="18">
        <f t="shared" si="11"/>
        <v>0</v>
      </c>
    </row>
    <row r="295" spans="1:53" x14ac:dyDescent="0.25">
      <c r="A295" s="6" t="s">
        <v>143</v>
      </c>
      <c r="B295" s="6"/>
      <c r="C295" s="7" t="s">
        <v>11</v>
      </c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17">
        <f t="shared" si="10"/>
        <v>100</v>
      </c>
      <c r="BA295" s="18">
        <f t="shared" si="11"/>
        <v>0</v>
      </c>
    </row>
    <row r="296" spans="1:53" x14ac:dyDescent="0.25">
      <c r="A296" s="6" t="s">
        <v>143</v>
      </c>
      <c r="B296" s="6"/>
      <c r="C296" s="7" t="s">
        <v>13</v>
      </c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17">
        <f t="shared" si="10"/>
        <v>100</v>
      </c>
      <c r="BA296" s="18">
        <f t="shared" si="11"/>
        <v>0</v>
      </c>
    </row>
    <row r="297" spans="1:53" x14ac:dyDescent="0.25">
      <c r="A297" s="6" t="s">
        <v>143</v>
      </c>
      <c r="B297" s="6"/>
      <c r="C297" s="7" t="s">
        <v>12</v>
      </c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17">
        <f t="shared" si="10"/>
        <v>100</v>
      </c>
      <c r="BA297" s="18">
        <f t="shared" si="11"/>
        <v>0</v>
      </c>
    </row>
    <row r="298" spans="1:53" x14ac:dyDescent="0.25">
      <c r="A298" s="16" t="s">
        <v>144</v>
      </c>
      <c r="B298" s="6" t="s">
        <v>69</v>
      </c>
      <c r="C298" s="7" t="s">
        <v>10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17">
        <f t="shared" si="10"/>
        <v>100</v>
      </c>
      <c r="BA298" s="18">
        <f t="shared" si="11"/>
        <v>0</v>
      </c>
    </row>
    <row r="299" spans="1:53" x14ac:dyDescent="0.25">
      <c r="A299" s="16" t="s">
        <v>144</v>
      </c>
      <c r="B299" s="6" t="s">
        <v>69</v>
      </c>
      <c r="C299" s="7" t="s">
        <v>11</v>
      </c>
      <c r="D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8"/>
      <c r="AR299" s="8"/>
      <c r="AS299" s="8"/>
      <c r="AT299" s="8"/>
      <c r="AU299" s="8"/>
      <c r="AV299" s="8"/>
      <c r="AW299" s="8"/>
      <c r="AX299" s="8"/>
      <c r="AY299" s="8"/>
      <c r="AZ299" s="17">
        <f t="shared" si="10"/>
        <v>100</v>
      </c>
      <c r="BA299" s="18">
        <f t="shared" si="11"/>
        <v>0</v>
      </c>
    </row>
    <row r="300" spans="1:53" x14ac:dyDescent="0.25">
      <c r="A300" s="16" t="s">
        <v>144</v>
      </c>
      <c r="B300" s="6" t="s">
        <v>69</v>
      </c>
      <c r="C300" s="7" t="s">
        <v>13</v>
      </c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17">
        <f t="shared" si="10"/>
        <v>100</v>
      </c>
      <c r="BA300" s="18">
        <f t="shared" si="11"/>
        <v>0</v>
      </c>
    </row>
    <row r="301" spans="1:53" x14ac:dyDescent="0.25">
      <c r="A301" s="16" t="s">
        <v>144</v>
      </c>
      <c r="B301" s="6" t="s">
        <v>69</v>
      </c>
      <c r="C301" s="7" t="s">
        <v>12</v>
      </c>
      <c r="D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8"/>
      <c r="AR301" s="8"/>
      <c r="AS301" s="8"/>
      <c r="AT301" s="8"/>
      <c r="AU301" s="8"/>
      <c r="AV301" s="8"/>
      <c r="AW301" s="8"/>
      <c r="AX301" s="8"/>
      <c r="AY301" s="8"/>
      <c r="AZ301" s="17">
        <f t="shared" si="10"/>
        <v>100</v>
      </c>
      <c r="BA301" s="18">
        <f t="shared" si="11"/>
        <v>0</v>
      </c>
    </row>
    <row r="302" spans="1:53" x14ac:dyDescent="0.25">
      <c r="A302" s="6" t="s">
        <v>145</v>
      </c>
      <c r="B302" s="6" t="s">
        <v>76</v>
      </c>
      <c r="C302" s="7" t="s">
        <v>10</v>
      </c>
      <c r="D302" s="13"/>
      <c r="E302" s="13"/>
      <c r="F302" s="13"/>
      <c r="G302" s="13"/>
      <c r="H302" s="13"/>
      <c r="I302" s="13"/>
      <c r="J302" s="13"/>
      <c r="K302" s="13"/>
      <c r="L302" s="13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7">
        <f t="shared" si="10"/>
        <v>100</v>
      </c>
      <c r="BA302" s="18">
        <f>1-AZ302/100</f>
        <v>0</v>
      </c>
    </row>
    <row r="303" spans="1:53" x14ac:dyDescent="0.25">
      <c r="A303" s="6" t="s">
        <v>145</v>
      </c>
      <c r="B303" s="6" t="s">
        <v>76</v>
      </c>
      <c r="C303" s="7" t="s">
        <v>11</v>
      </c>
      <c r="D303" s="13"/>
      <c r="E303" s="13"/>
      <c r="F303" s="13"/>
      <c r="G303" s="13"/>
      <c r="H303" s="13"/>
      <c r="I303" s="13"/>
      <c r="J303" s="13"/>
      <c r="K303" s="13"/>
      <c r="L303" s="13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7">
        <f t="shared" si="10"/>
        <v>100</v>
      </c>
      <c r="BA303" s="18">
        <f t="shared" si="11"/>
        <v>0</v>
      </c>
    </row>
    <row r="304" spans="1:53" x14ac:dyDescent="0.25">
      <c r="A304" s="6" t="s">
        <v>145</v>
      </c>
      <c r="B304" s="6" t="s">
        <v>76</v>
      </c>
      <c r="C304" s="7" t="s">
        <v>13</v>
      </c>
      <c r="D304" s="13"/>
      <c r="E304" s="13"/>
      <c r="F304" s="13"/>
      <c r="G304" s="13"/>
      <c r="H304" s="13"/>
      <c r="I304" s="13"/>
      <c r="J304" s="13"/>
      <c r="K304" s="13"/>
      <c r="L304" s="13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7">
        <f t="shared" si="10"/>
        <v>100</v>
      </c>
      <c r="BA304" s="18">
        <f t="shared" si="11"/>
        <v>0</v>
      </c>
    </row>
    <row r="305" spans="1:53" x14ac:dyDescent="0.25">
      <c r="A305" s="6" t="s">
        <v>145</v>
      </c>
      <c r="B305" s="6" t="s">
        <v>76</v>
      </c>
      <c r="C305" s="7" t="s">
        <v>12</v>
      </c>
      <c r="D305" s="13"/>
      <c r="E305" s="13"/>
      <c r="F305" s="13"/>
      <c r="G305" s="13"/>
      <c r="H305" s="13"/>
      <c r="I305" s="13"/>
      <c r="J305" s="13"/>
      <c r="K305" s="13"/>
      <c r="L305" s="13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7">
        <f t="shared" si="10"/>
        <v>100</v>
      </c>
      <c r="BA305" s="18">
        <f t="shared" si="11"/>
        <v>0</v>
      </c>
    </row>
    <row r="306" spans="1:53" x14ac:dyDescent="0.25">
      <c r="A306" s="16" t="s">
        <v>146</v>
      </c>
      <c r="B306" s="6" t="s">
        <v>69</v>
      </c>
      <c r="C306" s="7" t="s">
        <v>10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17">
        <f t="shared" si="10"/>
        <v>100</v>
      </c>
      <c r="BA306" s="18">
        <f t="shared" si="11"/>
        <v>0</v>
      </c>
    </row>
    <row r="307" spans="1:53" x14ac:dyDescent="0.25">
      <c r="A307" s="16" t="s">
        <v>146</v>
      </c>
      <c r="B307" s="6" t="s">
        <v>69</v>
      </c>
      <c r="C307" s="7" t="s">
        <v>11</v>
      </c>
      <c r="D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8"/>
      <c r="AR307" s="8"/>
      <c r="AS307" s="8"/>
      <c r="AT307" s="8"/>
      <c r="AU307" s="8"/>
      <c r="AV307" s="8"/>
      <c r="AW307" s="8"/>
      <c r="AX307" s="8"/>
      <c r="AY307" s="8"/>
      <c r="AZ307" s="17">
        <f t="shared" si="10"/>
        <v>100</v>
      </c>
      <c r="BA307" s="18">
        <f t="shared" si="11"/>
        <v>0</v>
      </c>
    </row>
    <row r="308" spans="1:53" x14ac:dyDescent="0.25">
      <c r="A308" s="16" t="s">
        <v>146</v>
      </c>
      <c r="B308" s="6" t="s">
        <v>69</v>
      </c>
      <c r="C308" s="7" t="s">
        <v>13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17">
        <f t="shared" si="10"/>
        <v>100</v>
      </c>
      <c r="BA308" s="18">
        <f t="shared" si="11"/>
        <v>0</v>
      </c>
    </row>
    <row r="309" spans="1:53" x14ac:dyDescent="0.25">
      <c r="A309" s="16" t="s">
        <v>146</v>
      </c>
      <c r="B309" s="6" t="s">
        <v>69</v>
      </c>
      <c r="C309" s="7" t="s">
        <v>12</v>
      </c>
      <c r="D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8"/>
      <c r="AR309" s="8"/>
      <c r="AS309" s="8"/>
      <c r="AT309" s="8"/>
      <c r="AU309" s="8"/>
      <c r="AV309" s="8"/>
      <c r="AW309" s="8"/>
      <c r="AX309" s="8"/>
      <c r="AY309" s="8"/>
      <c r="AZ309" s="17">
        <f t="shared" si="10"/>
        <v>100</v>
      </c>
      <c r="BA309" s="18">
        <f t="shared" si="11"/>
        <v>0</v>
      </c>
    </row>
    <row r="310" spans="1:53" x14ac:dyDescent="0.25">
      <c r="A310" s="6" t="s">
        <v>147</v>
      </c>
      <c r="B310" s="6" t="s">
        <v>74</v>
      </c>
      <c r="C310" s="7" t="s">
        <v>10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7">
        <f t="shared" si="10"/>
        <v>100</v>
      </c>
      <c r="BA310" s="18">
        <f t="shared" si="11"/>
        <v>0</v>
      </c>
    </row>
    <row r="311" spans="1:53" x14ac:dyDescent="0.25">
      <c r="A311" s="6" t="s">
        <v>147</v>
      </c>
      <c r="B311" s="6" t="s">
        <v>74</v>
      </c>
      <c r="C311" s="7" t="s">
        <v>11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7">
        <f t="shared" si="10"/>
        <v>100</v>
      </c>
      <c r="BA311" s="18">
        <f t="shared" si="11"/>
        <v>0</v>
      </c>
    </row>
    <row r="312" spans="1:53" x14ac:dyDescent="0.25">
      <c r="A312" s="6" t="s">
        <v>147</v>
      </c>
      <c r="B312" s="6" t="s">
        <v>74</v>
      </c>
      <c r="C312" s="7" t="s">
        <v>13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7">
        <f t="shared" si="10"/>
        <v>100</v>
      </c>
      <c r="BA312" s="18">
        <f t="shared" si="11"/>
        <v>0</v>
      </c>
    </row>
    <row r="313" spans="1:53" x14ac:dyDescent="0.25">
      <c r="A313" s="6" t="s">
        <v>147</v>
      </c>
      <c r="B313" s="6" t="s">
        <v>74</v>
      </c>
      <c r="C313" s="7" t="s">
        <v>12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7">
        <f t="shared" si="10"/>
        <v>100</v>
      </c>
      <c r="BA313" s="18">
        <f t="shared" si="11"/>
        <v>0</v>
      </c>
    </row>
    <row r="314" spans="1:53" x14ac:dyDescent="0.25">
      <c r="A314" s="6" t="s">
        <v>148</v>
      </c>
      <c r="B314" s="6" t="s">
        <v>71</v>
      </c>
      <c r="C314" s="7" t="s">
        <v>10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7">
        <f t="shared" si="10"/>
        <v>100</v>
      </c>
      <c r="BA314" s="18">
        <f t="shared" si="11"/>
        <v>0</v>
      </c>
    </row>
    <row r="315" spans="1:53" x14ac:dyDescent="0.25">
      <c r="A315" s="6" t="s">
        <v>148</v>
      </c>
      <c r="B315" s="6" t="s">
        <v>71</v>
      </c>
      <c r="C315" s="7" t="s">
        <v>11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7">
        <f t="shared" si="10"/>
        <v>100</v>
      </c>
      <c r="BA315" s="18">
        <f t="shared" si="11"/>
        <v>0</v>
      </c>
    </row>
    <row r="316" spans="1:53" x14ac:dyDescent="0.25">
      <c r="A316" s="6" t="s">
        <v>148</v>
      </c>
      <c r="B316" s="6" t="s">
        <v>71</v>
      </c>
      <c r="C316" s="7" t="s">
        <v>13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7">
        <f t="shared" si="10"/>
        <v>100</v>
      </c>
      <c r="BA316" s="18">
        <f t="shared" si="11"/>
        <v>0</v>
      </c>
    </row>
    <row r="317" spans="1:53" x14ac:dyDescent="0.25">
      <c r="A317" s="6" t="s">
        <v>148</v>
      </c>
      <c r="B317" s="6" t="s">
        <v>71</v>
      </c>
      <c r="C317" s="7" t="s">
        <v>12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7">
        <f t="shared" si="10"/>
        <v>100</v>
      </c>
      <c r="BA317" s="18">
        <f t="shared" si="11"/>
        <v>0</v>
      </c>
    </row>
    <row r="318" spans="1:53" x14ac:dyDescent="0.25">
      <c r="A318" s="6" t="s">
        <v>149</v>
      </c>
      <c r="B318" s="6" t="s">
        <v>79</v>
      </c>
      <c r="C318" s="7" t="s">
        <v>10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7">
        <f t="shared" si="10"/>
        <v>100</v>
      </c>
      <c r="BA318" s="18">
        <f t="shared" si="11"/>
        <v>0</v>
      </c>
    </row>
    <row r="319" spans="1:53" x14ac:dyDescent="0.25">
      <c r="A319" s="6" t="s">
        <v>149</v>
      </c>
      <c r="B319" s="6" t="s">
        <v>79</v>
      </c>
      <c r="C319" s="7" t="s">
        <v>11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7">
        <f t="shared" si="10"/>
        <v>100</v>
      </c>
      <c r="BA319" s="18">
        <f t="shared" si="11"/>
        <v>0</v>
      </c>
    </row>
    <row r="320" spans="1:53" x14ac:dyDescent="0.25">
      <c r="A320" s="6" t="s">
        <v>149</v>
      </c>
      <c r="B320" s="6" t="s">
        <v>79</v>
      </c>
      <c r="C320" s="7" t="s">
        <v>13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7">
        <f t="shared" si="10"/>
        <v>100</v>
      </c>
      <c r="BA320" s="18">
        <f t="shared" si="11"/>
        <v>0</v>
      </c>
    </row>
    <row r="321" spans="1:53" x14ac:dyDescent="0.25">
      <c r="A321" s="6" t="s">
        <v>149</v>
      </c>
      <c r="B321" s="6" t="s">
        <v>79</v>
      </c>
      <c r="C321" s="7" t="s">
        <v>12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7">
        <f t="shared" si="10"/>
        <v>100</v>
      </c>
      <c r="BA321" s="18">
        <f t="shared" si="11"/>
        <v>0</v>
      </c>
    </row>
    <row r="322" spans="1:53" x14ac:dyDescent="0.25">
      <c r="A322" s="16" t="s">
        <v>150</v>
      </c>
      <c r="B322" s="6" t="s">
        <v>69</v>
      </c>
      <c r="C322" s="7" t="s">
        <v>10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17">
        <f t="shared" ref="AZ322:AZ385" si="12">100-((SUM(D322:J322))/7*0.5+(SUM(K322:P322))/6*0.25+(SUM(Q322:AQ322))/27*0.15+(SUM(AR322:AW322))/6*0.05+(SUM(AX322:AY322))/2*0.05)*100</f>
        <v>100</v>
      </c>
      <c r="BA322" s="18">
        <f t="shared" si="11"/>
        <v>0</v>
      </c>
    </row>
    <row r="323" spans="1:53" x14ac:dyDescent="0.25">
      <c r="A323" s="16" t="s">
        <v>150</v>
      </c>
      <c r="B323" s="6" t="s">
        <v>69</v>
      </c>
      <c r="C323" s="7" t="s">
        <v>11</v>
      </c>
      <c r="D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8"/>
      <c r="AR323" s="8"/>
      <c r="AS323" s="8"/>
      <c r="AT323" s="8"/>
      <c r="AU323" s="8"/>
      <c r="AV323" s="8"/>
      <c r="AW323" s="8"/>
      <c r="AX323" s="8"/>
      <c r="AY323" s="8"/>
      <c r="AZ323" s="17">
        <f t="shared" si="12"/>
        <v>100</v>
      </c>
      <c r="BA323" s="18">
        <f t="shared" si="11"/>
        <v>0</v>
      </c>
    </row>
    <row r="324" spans="1:53" x14ac:dyDescent="0.25">
      <c r="A324" s="16" t="s">
        <v>150</v>
      </c>
      <c r="B324" s="6" t="s">
        <v>69</v>
      </c>
      <c r="C324" s="7" t="s">
        <v>13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17">
        <f t="shared" si="12"/>
        <v>100</v>
      </c>
      <c r="BA324" s="18">
        <f t="shared" si="11"/>
        <v>0</v>
      </c>
    </row>
    <row r="325" spans="1:53" x14ac:dyDescent="0.25">
      <c r="A325" s="16" t="s">
        <v>150</v>
      </c>
      <c r="B325" s="6" t="s">
        <v>69</v>
      </c>
      <c r="C325" s="7" t="s">
        <v>12</v>
      </c>
      <c r="D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8"/>
      <c r="AR325" s="8"/>
      <c r="AS325" s="8"/>
      <c r="AT325" s="8"/>
      <c r="AU325" s="8"/>
      <c r="AV325" s="8"/>
      <c r="AW325" s="8"/>
      <c r="AX325" s="8"/>
      <c r="AY325" s="8"/>
      <c r="AZ325" s="17">
        <f t="shared" si="12"/>
        <v>100</v>
      </c>
      <c r="BA325" s="18">
        <f t="shared" si="11"/>
        <v>0</v>
      </c>
    </row>
    <row r="326" spans="1:53" x14ac:dyDescent="0.25">
      <c r="A326" s="6" t="s">
        <v>151</v>
      </c>
      <c r="B326" s="6" t="s">
        <v>93</v>
      </c>
      <c r="C326" s="7" t="s">
        <v>10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7">
        <f t="shared" si="12"/>
        <v>100</v>
      </c>
      <c r="BA326" s="18">
        <f t="shared" si="11"/>
        <v>0</v>
      </c>
    </row>
    <row r="327" spans="1:53" x14ac:dyDescent="0.25">
      <c r="A327" s="6" t="s">
        <v>151</v>
      </c>
      <c r="B327" s="6" t="s">
        <v>93</v>
      </c>
      <c r="C327" s="7" t="s">
        <v>11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7">
        <f t="shared" si="12"/>
        <v>100</v>
      </c>
      <c r="BA327" s="18">
        <f t="shared" si="11"/>
        <v>0</v>
      </c>
    </row>
    <row r="328" spans="1:53" x14ac:dyDescent="0.25">
      <c r="A328" s="6" t="s">
        <v>151</v>
      </c>
      <c r="B328" s="6" t="s">
        <v>93</v>
      </c>
      <c r="C328" s="7" t="s">
        <v>13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7">
        <f t="shared" si="12"/>
        <v>100</v>
      </c>
      <c r="BA328" s="18">
        <f t="shared" si="11"/>
        <v>0</v>
      </c>
    </row>
    <row r="329" spans="1:53" x14ac:dyDescent="0.25">
      <c r="A329" s="6" t="s">
        <v>151</v>
      </c>
      <c r="B329" s="6" t="s">
        <v>93</v>
      </c>
      <c r="C329" s="7" t="s">
        <v>12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7">
        <f t="shared" si="12"/>
        <v>100</v>
      </c>
      <c r="BA329" s="18">
        <f t="shared" si="11"/>
        <v>0</v>
      </c>
    </row>
    <row r="330" spans="1:53" x14ac:dyDescent="0.25">
      <c r="A330" s="16" t="s">
        <v>152</v>
      </c>
      <c r="B330" s="6" t="s">
        <v>69</v>
      </c>
      <c r="C330" s="7" t="s">
        <v>10</v>
      </c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17">
        <f t="shared" si="12"/>
        <v>100</v>
      </c>
      <c r="BA330" s="18">
        <f t="shared" si="11"/>
        <v>0</v>
      </c>
    </row>
    <row r="331" spans="1:53" x14ac:dyDescent="0.25">
      <c r="A331" s="16" t="s">
        <v>152</v>
      </c>
      <c r="B331" s="6" t="s">
        <v>69</v>
      </c>
      <c r="C331" s="7" t="s">
        <v>11</v>
      </c>
      <c r="D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8"/>
      <c r="AR331" s="8"/>
      <c r="AS331" s="8"/>
      <c r="AT331" s="8"/>
      <c r="AU331" s="8"/>
      <c r="AV331" s="8"/>
      <c r="AW331" s="8"/>
      <c r="AX331" s="8"/>
      <c r="AY331" s="8"/>
      <c r="AZ331" s="17">
        <f t="shared" si="12"/>
        <v>100</v>
      </c>
      <c r="BA331" s="18">
        <f t="shared" ref="BA331:BA394" si="13">1-AZ331/100</f>
        <v>0</v>
      </c>
    </row>
    <row r="332" spans="1:53" x14ac:dyDescent="0.25">
      <c r="A332" s="16" t="s">
        <v>152</v>
      </c>
      <c r="B332" s="6" t="s">
        <v>69</v>
      </c>
      <c r="C332" s="7" t="s">
        <v>13</v>
      </c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17">
        <f t="shared" si="12"/>
        <v>100</v>
      </c>
      <c r="BA332" s="18">
        <f t="shared" si="13"/>
        <v>0</v>
      </c>
    </row>
    <row r="333" spans="1:53" x14ac:dyDescent="0.25">
      <c r="A333" s="16" t="s">
        <v>152</v>
      </c>
      <c r="B333" s="6" t="s">
        <v>69</v>
      </c>
      <c r="C333" s="7" t="s">
        <v>12</v>
      </c>
      <c r="D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8"/>
      <c r="AR333" s="8"/>
      <c r="AS333" s="8"/>
      <c r="AT333" s="8"/>
      <c r="AU333" s="8"/>
      <c r="AV333" s="8"/>
      <c r="AW333" s="8"/>
      <c r="AX333" s="8"/>
      <c r="AY333" s="8"/>
      <c r="AZ333" s="17">
        <f t="shared" si="12"/>
        <v>100</v>
      </c>
      <c r="BA333" s="18">
        <f t="shared" si="13"/>
        <v>0</v>
      </c>
    </row>
    <row r="334" spans="1:53" x14ac:dyDescent="0.25">
      <c r="A334" s="16" t="s">
        <v>153</v>
      </c>
      <c r="B334" s="6" t="s">
        <v>69</v>
      </c>
      <c r="C334" s="7" t="s">
        <v>10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17">
        <f t="shared" si="12"/>
        <v>100</v>
      </c>
      <c r="BA334" s="18">
        <f t="shared" si="13"/>
        <v>0</v>
      </c>
    </row>
    <row r="335" spans="1:53" x14ac:dyDescent="0.25">
      <c r="A335" s="16" t="s">
        <v>153</v>
      </c>
      <c r="B335" s="6" t="s">
        <v>69</v>
      </c>
      <c r="C335" s="7" t="s">
        <v>11</v>
      </c>
      <c r="D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8"/>
      <c r="AR335" s="8"/>
      <c r="AS335" s="8"/>
      <c r="AT335" s="8"/>
      <c r="AU335" s="8"/>
      <c r="AV335" s="8"/>
      <c r="AW335" s="8"/>
      <c r="AX335" s="8"/>
      <c r="AY335" s="8"/>
      <c r="AZ335" s="17">
        <f t="shared" si="12"/>
        <v>100</v>
      </c>
      <c r="BA335" s="18">
        <f t="shared" si="13"/>
        <v>0</v>
      </c>
    </row>
    <row r="336" spans="1:53" x14ac:dyDescent="0.25">
      <c r="A336" s="16" t="s">
        <v>153</v>
      </c>
      <c r="B336" s="6" t="s">
        <v>69</v>
      </c>
      <c r="C336" s="7" t="s">
        <v>13</v>
      </c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17">
        <f t="shared" si="12"/>
        <v>100</v>
      </c>
      <c r="BA336" s="18">
        <f t="shared" si="13"/>
        <v>0</v>
      </c>
    </row>
    <row r="337" spans="1:53" x14ac:dyDescent="0.25">
      <c r="A337" s="16" t="s">
        <v>153</v>
      </c>
      <c r="B337" s="6" t="s">
        <v>69</v>
      </c>
      <c r="C337" s="7" t="s">
        <v>12</v>
      </c>
      <c r="D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8"/>
      <c r="AR337" s="8"/>
      <c r="AS337" s="8"/>
      <c r="AT337" s="8"/>
      <c r="AU337" s="8"/>
      <c r="AV337" s="8"/>
      <c r="AW337" s="8"/>
      <c r="AX337" s="8"/>
      <c r="AY337" s="8"/>
      <c r="AZ337" s="17">
        <f t="shared" si="12"/>
        <v>100</v>
      </c>
      <c r="BA337" s="18">
        <f t="shared" si="13"/>
        <v>0</v>
      </c>
    </row>
    <row r="338" spans="1:53" x14ac:dyDescent="0.25">
      <c r="A338" s="6" t="s">
        <v>154</v>
      </c>
      <c r="B338" s="6" t="s">
        <v>79</v>
      </c>
      <c r="C338" s="7" t="s">
        <v>10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7">
        <f t="shared" si="12"/>
        <v>100</v>
      </c>
      <c r="BA338" s="18">
        <f t="shared" si="13"/>
        <v>0</v>
      </c>
    </row>
    <row r="339" spans="1:53" x14ac:dyDescent="0.25">
      <c r="A339" s="6" t="s">
        <v>154</v>
      </c>
      <c r="B339" s="6" t="s">
        <v>79</v>
      </c>
      <c r="C339" s="7" t="s">
        <v>11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7">
        <f t="shared" si="12"/>
        <v>100</v>
      </c>
      <c r="BA339" s="18">
        <f t="shared" si="13"/>
        <v>0</v>
      </c>
    </row>
    <row r="340" spans="1:53" x14ac:dyDescent="0.25">
      <c r="A340" s="6" t="s">
        <v>154</v>
      </c>
      <c r="B340" s="6" t="s">
        <v>79</v>
      </c>
      <c r="C340" s="7" t="s">
        <v>13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7">
        <f t="shared" si="12"/>
        <v>100</v>
      </c>
      <c r="BA340" s="18">
        <f t="shared" si="13"/>
        <v>0</v>
      </c>
    </row>
    <row r="341" spans="1:53" x14ac:dyDescent="0.25">
      <c r="A341" s="6" t="s">
        <v>154</v>
      </c>
      <c r="B341" s="6" t="s">
        <v>79</v>
      </c>
      <c r="C341" s="7" t="s">
        <v>12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7">
        <f t="shared" si="12"/>
        <v>100</v>
      </c>
      <c r="BA341" s="18">
        <f t="shared" si="13"/>
        <v>0</v>
      </c>
    </row>
    <row r="342" spans="1:53" x14ac:dyDescent="0.25">
      <c r="A342" s="6" t="s">
        <v>155</v>
      </c>
      <c r="B342" s="6" t="s">
        <v>74</v>
      </c>
      <c r="C342" s="7" t="s">
        <v>10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7">
        <f t="shared" si="12"/>
        <v>100</v>
      </c>
      <c r="BA342" s="18">
        <f t="shared" si="13"/>
        <v>0</v>
      </c>
    </row>
    <row r="343" spans="1:53" x14ac:dyDescent="0.25">
      <c r="A343" s="6" t="s">
        <v>155</v>
      </c>
      <c r="B343" s="6" t="s">
        <v>74</v>
      </c>
      <c r="C343" s="7" t="s">
        <v>11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7">
        <f t="shared" si="12"/>
        <v>100</v>
      </c>
      <c r="BA343" s="18">
        <f t="shared" si="13"/>
        <v>0</v>
      </c>
    </row>
    <row r="344" spans="1:53" x14ac:dyDescent="0.25">
      <c r="A344" s="6" t="s">
        <v>155</v>
      </c>
      <c r="B344" s="6" t="s">
        <v>74</v>
      </c>
      <c r="C344" s="7" t="s">
        <v>13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7">
        <f t="shared" si="12"/>
        <v>100</v>
      </c>
      <c r="BA344" s="18">
        <f t="shared" si="13"/>
        <v>0</v>
      </c>
    </row>
    <row r="345" spans="1:53" x14ac:dyDescent="0.25">
      <c r="A345" s="6" t="s">
        <v>155</v>
      </c>
      <c r="B345" s="6" t="s">
        <v>74</v>
      </c>
      <c r="C345" s="7" t="s">
        <v>12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7">
        <f t="shared" si="12"/>
        <v>100</v>
      </c>
      <c r="BA345" s="18">
        <f t="shared" si="13"/>
        <v>0</v>
      </c>
    </row>
    <row r="346" spans="1:53" x14ac:dyDescent="0.25">
      <c r="A346" s="6" t="s">
        <v>156</v>
      </c>
      <c r="B346" s="6"/>
      <c r="C346" s="7" t="s">
        <v>10</v>
      </c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17">
        <f t="shared" si="12"/>
        <v>100</v>
      </c>
      <c r="BA346" s="18">
        <f t="shared" si="13"/>
        <v>0</v>
      </c>
    </row>
    <row r="347" spans="1:53" x14ac:dyDescent="0.25">
      <c r="A347" s="6" t="s">
        <v>156</v>
      </c>
      <c r="B347" s="6"/>
      <c r="C347" s="7" t="s">
        <v>11</v>
      </c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17">
        <f t="shared" si="12"/>
        <v>100</v>
      </c>
      <c r="BA347" s="18">
        <f t="shared" si="13"/>
        <v>0</v>
      </c>
    </row>
    <row r="348" spans="1:53" x14ac:dyDescent="0.25">
      <c r="A348" s="6" t="s">
        <v>156</v>
      </c>
      <c r="B348" s="6"/>
      <c r="C348" s="7" t="s">
        <v>13</v>
      </c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17">
        <f t="shared" si="12"/>
        <v>100</v>
      </c>
      <c r="BA348" s="18">
        <f t="shared" si="13"/>
        <v>0</v>
      </c>
    </row>
    <row r="349" spans="1:53" x14ac:dyDescent="0.25">
      <c r="A349" s="6" t="s">
        <v>156</v>
      </c>
      <c r="B349" s="6"/>
      <c r="C349" s="7" t="s">
        <v>12</v>
      </c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17">
        <f t="shared" si="12"/>
        <v>100</v>
      </c>
      <c r="BA349" s="18">
        <f t="shared" si="13"/>
        <v>0</v>
      </c>
    </row>
    <row r="350" spans="1:53" x14ac:dyDescent="0.25">
      <c r="A350" s="6" t="s">
        <v>157</v>
      </c>
      <c r="B350" s="6" t="s">
        <v>93</v>
      </c>
      <c r="C350" s="7" t="s">
        <v>10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7">
        <f t="shared" si="12"/>
        <v>100</v>
      </c>
      <c r="BA350" s="18">
        <f t="shared" si="13"/>
        <v>0</v>
      </c>
    </row>
    <row r="351" spans="1:53" x14ac:dyDescent="0.25">
      <c r="A351" s="6" t="s">
        <v>157</v>
      </c>
      <c r="B351" s="6" t="s">
        <v>93</v>
      </c>
      <c r="C351" s="7" t="s">
        <v>11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7">
        <f t="shared" si="12"/>
        <v>100</v>
      </c>
      <c r="BA351" s="18">
        <f t="shared" si="13"/>
        <v>0</v>
      </c>
    </row>
    <row r="352" spans="1:53" x14ac:dyDescent="0.25">
      <c r="A352" s="6" t="s">
        <v>157</v>
      </c>
      <c r="B352" s="6" t="s">
        <v>93</v>
      </c>
      <c r="C352" s="7" t="s">
        <v>13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23"/>
      <c r="AR352" s="23"/>
      <c r="AS352" s="23"/>
      <c r="AT352" s="23"/>
      <c r="AU352" s="23"/>
      <c r="AV352" s="23"/>
      <c r="AW352" s="23"/>
      <c r="AX352" s="23"/>
      <c r="AY352" s="23"/>
      <c r="AZ352" s="17">
        <f t="shared" si="12"/>
        <v>100</v>
      </c>
      <c r="BA352" s="18">
        <f t="shared" si="13"/>
        <v>0</v>
      </c>
    </row>
    <row r="353" spans="1:53" x14ac:dyDescent="0.25">
      <c r="A353" s="6" t="s">
        <v>157</v>
      </c>
      <c r="B353" s="6" t="s">
        <v>93</v>
      </c>
      <c r="C353" s="7" t="s">
        <v>12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23"/>
      <c r="AR353" s="23"/>
      <c r="AS353" s="23"/>
      <c r="AT353" s="23"/>
      <c r="AU353" s="23"/>
      <c r="AV353" s="23"/>
      <c r="AW353" s="23"/>
      <c r="AX353" s="23"/>
      <c r="AY353" s="23"/>
      <c r="AZ353" s="17">
        <f t="shared" si="12"/>
        <v>100</v>
      </c>
      <c r="BA353" s="18">
        <f t="shared" si="13"/>
        <v>0</v>
      </c>
    </row>
    <row r="354" spans="1:53" x14ac:dyDescent="0.25">
      <c r="A354" s="6" t="s">
        <v>158</v>
      </c>
      <c r="B354" s="6" t="s">
        <v>8</v>
      </c>
      <c r="C354" s="7" t="s">
        <v>10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7">
        <f t="shared" si="12"/>
        <v>100</v>
      </c>
      <c r="BA354" s="18">
        <f t="shared" si="13"/>
        <v>0</v>
      </c>
    </row>
    <row r="355" spans="1:53" x14ac:dyDescent="0.25">
      <c r="A355" s="6" t="s">
        <v>158</v>
      </c>
      <c r="B355" s="6" t="s">
        <v>8</v>
      </c>
      <c r="C355" s="7" t="s">
        <v>11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7">
        <f t="shared" si="12"/>
        <v>100</v>
      </c>
      <c r="BA355" s="18">
        <f t="shared" si="13"/>
        <v>0</v>
      </c>
    </row>
    <row r="356" spans="1:53" x14ac:dyDescent="0.25">
      <c r="A356" s="6" t="s">
        <v>158</v>
      </c>
      <c r="B356" s="6" t="s">
        <v>8</v>
      </c>
      <c r="C356" s="7" t="s">
        <v>13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7">
        <f t="shared" si="12"/>
        <v>100</v>
      </c>
      <c r="BA356" s="18">
        <f t="shared" si="13"/>
        <v>0</v>
      </c>
    </row>
    <row r="357" spans="1:53" x14ac:dyDescent="0.25">
      <c r="A357" s="6" t="s">
        <v>158</v>
      </c>
      <c r="B357" s="6" t="s">
        <v>8</v>
      </c>
      <c r="C357" s="7" t="s">
        <v>12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7">
        <f t="shared" si="12"/>
        <v>100</v>
      </c>
      <c r="BA357" s="18">
        <f t="shared" si="13"/>
        <v>0</v>
      </c>
    </row>
    <row r="358" spans="1:53" x14ac:dyDescent="0.25">
      <c r="A358" s="6" t="s">
        <v>159</v>
      </c>
      <c r="B358" s="6" t="s">
        <v>8</v>
      </c>
      <c r="C358" s="7" t="s">
        <v>10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7">
        <f t="shared" si="12"/>
        <v>100</v>
      </c>
      <c r="BA358" s="13">
        <v>0.78425927185689093</v>
      </c>
    </row>
    <row r="359" spans="1:53" x14ac:dyDescent="0.25">
      <c r="A359" s="6" t="s">
        <v>159</v>
      </c>
      <c r="B359" s="6" t="s">
        <v>8</v>
      </c>
      <c r="C359" s="7" t="s">
        <v>11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7">
        <f t="shared" si="12"/>
        <v>100</v>
      </c>
      <c r="BA359" s="13">
        <v>0.79190971277399858</v>
      </c>
    </row>
    <row r="360" spans="1:53" x14ac:dyDescent="0.25">
      <c r="A360" s="6" t="s">
        <v>159</v>
      </c>
      <c r="B360" s="6" t="s">
        <v>8</v>
      </c>
      <c r="C360" s="7" t="s">
        <v>13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7">
        <f t="shared" si="12"/>
        <v>100</v>
      </c>
      <c r="BA360" s="13">
        <v>0.80559893550012607</v>
      </c>
    </row>
    <row r="361" spans="1:53" x14ac:dyDescent="0.25">
      <c r="A361" s="6" t="s">
        <v>159</v>
      </c>
      <c r="B361" s="6" t="s">
        <v>8</v>
      </c>
      <c r="C361" s="7" t="s">
        <v>12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7">
        <f t="shared" si="12"/>
        <v>100</v>
      </c>
      <c r="BA361" s="13">
        <v>0.7996719261618791</v>
      </c>
    </row>
    <row r="362" spans="1:53" x14ac:dyDescent="0.25">
      <c r="A362" s="16" t="s">
        <v>160</v>
      </c>
      <c r="B362" s="6" t="s">
        <v>69</v>
      </c>
      <c r="C362" s="7" t="s">
        <v>10</v>
      </c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17">
        <f t="shared" si="12"/>
        <v>100</v>
      </c>
      <c r="BA362" s="18">
        <f t="shared" si="13"/>
        <v>0</v>
      </c>
    </row>
    <row r="363" spans="1:53" x14ac:dyDescent="0.25">
      <c r="A363" s="16" t="s">
        <v>160</v>
      </c>
      <c r="B363" s="6" t="s">
        <v>69</v>
      </c>
      <c r="C363" s="7" t="s">
        <v>11</v>
      </c>
      <c r="D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8"/>
      <c r="AR363" s="8"/>
      <c r="AS363" s="8"/>
      <c r="AT363" s="8"/>
      <c r="AU363" s="8"/>
      <c r="AV363" s="8"/>
      <c r="AW363" s="8"/>
      <c r="AX363" s="8"/>
      <c r="AY363" s="8"/>
      <c r="AZ363" s="17">
        <f t="shared" si="12"/>
        <v>100</v>
      </c>
      <c r="BA363" s="18">
        <f t="shared" si="13"/>
        <v>0</v>
      </c>
    </row>
    <row r="364" spans="1:53" x14ac:dyDescent="0.25">
      <c r="A364" s="16" t="s">
        <v>160</v>
      </c>
      <c r="B364" s="6" t="s">
        <v>69</v>
      </c>
      <c r="C364" s="7" t="s">
        <v>13</v>
      </c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17">
        <f t="shared" si="12"/>
        <v>100</v>
      </c>
      <c r="BA364" s="18">
        <f t="shared" si="13"/>
        <v>0</v>
      </c>
    </row>
    <row r="365" spans="1:53" x14ac:dyDescent="0.25">
      <c r="A365" s="16" t="s">
        <v>160</v>
      </c>
      <c r="B365" s="6" t="s">
        <v>69</v>
      </c>
      <c r="C365" s="7" t="s">
        <v>12</v>
      </c>
      <c r="D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8"/>
      <c r="AR365" s="8"/>
      <c r="AS365" s="8"/>
      <c r="AT365" s="8"/>
      <c r="AU365" s="8"/>
      <c r="AV365" s="8"/>
      <c r="AW365" s="8"/>
      <c r="AX365" s="8"/>
      <c r="AY365" s="8"/>
      <c r="AZ365" s="17">
        <f t="shared" si="12"/>
        <v>100</v>
      </c>
      <c r="BA365" s="18">
        <f t="shared" si="13"/>
        <v>0</v>
      </c>
    </row>
    <row r="366" spans="1:53" x14ac:dyDescent="0.25">
      <c r="A366" s="6" t="s">
        <v>161</v>
      </c>
      <c r="B366" s="6" t="s">
        <v>93</v>
      </c>
      <c r="C366" s="7" t="s">
        <v>10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23"/>
      <c r="AR366" s="23"/>
      <c r="AS366" s="23"/>
      <c r="AT366" s="23"/>
      <c r="AU366" s="23"/>
      <c r="AV366" s="23"/>
      <c r="AW366" s="23"/>
      <c r="AX366" s="23"/>
      <c r="AY366" s="23"/>
      <c r="AZ366" s="17">
        <f t="shared" si="12"/>
        <v>100</v>
      </c>
      <c r="BA366" s="18">
        <f t="shared" si="13"/>
        <v>0</v>
      </c>
    </row>
    <row r="367" spans="1:53" x14ac:dyDescent="0.25">
      <c r="A367" s="6" t="s">
        <v>161</v>
      </c>
      <c r="B367" s="6" t="s">
        <v>93</v>
      </c>
      <c r="C367" s="7" t="s">
        <v>11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7">
        <f t="shared" si="12"/>
        <v>100</v>
      </c>
      <c r="BA367" s="18">
        <f t="shared" si="13"/>
        <v>0</v>
      </c>
    </row>
    <row r="368" spans="1:53" x14ac:dyDescent="0.25">
      <c r="A368" s="6" t="s">
        <v>161</v>
      </c>
      <c r="B368" s="6" t="s">
        <v>93</v>
      </c>
      <c r="C368" s="7" t="s">
        <v>13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23"/>
      <c r="AR368" s="23"/>
      <c r="AS368" s="23"/>
      <c r="AT368" s="23"/>
      <c r="AU368" s="23"/>
      <c r="AV368" s="23"/>
      <c r="AW368" s="23"/>
      <c r="AX368" s="23"/>
      <c r="AY368" s="23"/>
      <c r="AZ368" s="17">
        <f t="shared" si="12"/>
        <v>100</v>
      </c>
      <c r="BA368" s="18">
        <f t="shared" si="13"/>
        <v>0</v>
      </c>
    </row>
    <row r="369" spans="1:53" x14ac:dyDescent="0.25">
      <c r="A369" s="6" t="s">
        <v>161</v>
      </c>
      <c r="B369" s="6" t="s">
        <v>93</v>
      </c>
      <c r="C369" s="7" t="s">
        <v>12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23"/>
      <c r="AR369" s="23"/>
      <c r="AS369" s="23"/>
      <c r="AT369" s="23"/>
      <c r="AU369" s="23"/>
      <c r="AV369" s="23"/>
      <c r="AW369" s="23"/>
      <c r="AX369" s="23"/>
      <c r="AY369" s="23"/>
      <c r="AZ369" s="17">
        <f t="shared" si="12"/>
        <v>100</v>
      </c>
      <c r="BA369" s="18">
        <f t="shared" si="13"/>
        <v>0</v>
      </c>
    </row>
    <row r="370" spans="1:53" x14ac:dyDescent="0.25">
      <c r="A370" s="6" t="s">
        <v>162</v>
      </c>
      <c r="B370" s="6" t="s">
        <v>93</v>
      </c>
      <c r="C370" s="7" t="s">
        <v>10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23"/>
      <c r="AR370" s="23"/>
      <c r="AS370" s="23"/>
      <c r="AT370" s="23"/>
      <c r="AU370" s="23"/>
      <c r="AV370" s="23"/>
      <c r="AW370" s="23"/>
      <c r="AX370" s="23"/>
      <c r="AY370" s="23"/>
      <c r="AZ370" s="17">
        <f t="shared" si="12"/>
        <v>100</v>
      </c>
      <c r="BA370" s="18">
        <f t="shared" si="13"/>
        <v>0</v>
      </c>
    </row>
    <row r="371" spans="1:53" x14ac:dyDescent="0.25">
      <c r="A371" s="6" t="s">
        <v>162</v>
      </c>
      <c r="B371" s="6" t="s">
        <v>93</v>
      </c>
      <c r="C371" s="7" t="s">
        <v>11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7">
        <f t="shared" si="12"/>
        <v>100</v>
      </c>
      <c r="BA371" s="18">
        <f t="shared" si="13"/>
        <v>0</v>
      </c>
    </row>
    <row r="372" spans="1:53" x14ac:dyDescent="0.25">
      <c r="A372" s="6" t="s">
        <v>162</v>
      </c>
      <c r="B372" s="6" t="s">
        <v>93</v>
      </c>
      <c r="C372" s="7" t="s">
        <v>13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23"/>
      <c r="AR372" s="23"/>
      <c r="AS372" s="23"/>
      <c r="AT372" s="23"/>
      <c r="AU372" s="23"/>
      <c r="AV372" s="23"/>
      <c r="AW372" s="23"/>
      <c r="AX372" s="23"/>
      <c r="AY372" s="23"/>
      <c r="AZ372" s="17">
        <f t="shared" si="12"/>
        <v>100</v>
      </c>
      <c r="BA372" s="18">
        <f t="shared" si="13"/>
        <v>0</v>
      </c>
    </row>
    <row r="373" spans="1:53" x14ac:dyDescent="0.25">
      <c r="A373" s="6" t="s">
        <v>162</v>
      </c>
      <c r="B373" s="6" t="s">
        <v>93</v>
      </c>
      <c r="C373" s="7" t="s">
        <v>12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23"/>
      <c r="AR373" s="23"/>
      <c r="AS373" s="23"/>
      <c r="AT373" s="23"/>
      <c r="AU373" s="23"/>
      <c r="AV373" s="23"/>
      <c r="AW373" s="23"/>
      <c r="AX373" s="23"/>
      <c r="AY373" s="23"/>
      <c r="AZ373" s="17">
        <f t="shared" si="12"/>
        <v>100</v>
      </c>
      <c r="BA373" s="18">
        <f t="shared" si="13"/>
        <v>0</v>
      </c>
    </row>
    <row r="374" spans="1:53" x14ac:dyDescent="0.25">
      <c r="A374" s="16" t="s">
        <v>163</v>
      </c>
      <c r="B374" s="6" t="s">
        <v>69</v>
      </c>
      <c r="C374" s="7" t="s">
        <v>10</v>
      </c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17">
        <f t="shared" si="12"/>
        <v>100</v>
      </c>
      <c r="BA374" s="18">
        <f t="shared" si="13"/>
        <v>0</v>
      </c>
    </row>
    <row r="375" spans="1:53" x14ac:dyDescent="0.25">
      <c r="A375" s="16" t="s">
        <v>163</v>
      </c>
      <c r="B375" s="6" t="s">
        <v>69</v>
      </c>
      <c r="C375" s="7" t="s">
        <v>11</v>
      </c>
      <c r="D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8"/>
      <c r="AR375" s="8"/>
      <c r="AS375" s="8"/>
      <c r="AT375" s="8"/>
      <c r="AU375" s="8"/>
      <c r="AV375" s="8"/>
      <c r="AW375" s="8"/>
      <c r="AX375" s="8"/>
      <c r="AY375" s="8"/>
      <c r="AZ375" s="17">
        <f t="shared" si="12"/>
        <v>100</v>
      </c>
      <c r="BA375" s="18">
        <f t="shared" si="13"/>
        <v>0</v>
      </c>
    </row>
    <row r="376" spans="1:53" x14ac:dyDescent="0.25">
      <c r="A376" s="16" t="s">
        <v>163</v>
      </c>
      <c r="B376" s="6" t="s">
        <v>69</v>
      </c>
      <c r="C376" s="7" t="s">
        <v>13</v>
      </c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17">
        <f t="shared" si="12"/>
        <v>100</v>
      </c>
      <c r="BA376" s="18">
        <f t="shared" si="13"/>
        <v>0</v>
      </c>
    </row>
    <row r="377" spans="1:53" x14ac:dyDescent="0.25">
      <c r="A377" s="16" t="s">
        <v>163</v>
      </c>
      <c r="B377" s="6" t="s">
        <v>69</v>
      </c>
      <c r="C377" s="7" t="s">
        <v>12</v>
      </c>
      <c r="D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8"/>
      <c r="AR377" s="8"/>
      <c r="AS377" s="8"/>
      <c r="AT377" s="8"/>
      <c r="AU377" s="8"/>
      <c r="AV377" s="8"/>
      <c r="AW377" s="8"/>
      <c r="AX377" s="8"/>
      <c r="AY377" s="8"/>
      <c r="AZ377" s="17">
        <f t="shared" si="12"/>
        <v>100</v>
      </c>
      <c r="BA377" s="18">
        <f t="shared" si="13"/>
        <v>0</v>
      </c>
    </row>
    <row r="378" spans="1:53" x14ac:dyDescent="0.25">
      <c r="A378" s="16" t="s">
        <v>164</v>
      </c>
      <c r="B378" s="6" t="s">
        <v>69</v>
      </c>
      <c r="C378" s="7" t="s">
        <v>10</v>
      </c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17">
        <f t="shared" si="12"/>
        <v>100</v>
      </c>
      <c r="BA378" s="18">
        <f t="shared" si="13"/>
        <v>0</v>
      </c>
    </row>
    <row r="379" spans="1:53" x14ac:dyDescent="0.25">
      <c r="A379" s="16" t="s">
        <v>164</v>
      </c>
      <c r="B379" s="6" t="s">
        <v>69</v>
      </c>
      <c r="C379" s="7" t="s">
        <v>11</v>
      </c>
      <c r="D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8"/>
      <c r="AR379" s="8"/>
      <c r="AS379" s="8"/>
      <c r="AT379" s="8"/>
      <c r="AU379" s="8"/>
      <c r="AV379" s="8"/>
      <c r="AW379" s="8"/>
      <c r="AX379" s="8"/>
      <c r="AY379" s="8"/>
      <c r="AZ379" s="17">
        <f t="shared" si="12"/>
        <v>100</v>
      </c>
      <c r="BA379" s="18">
        <f t="shared" si="13"/>
        <v>0</v>
      </c>
    </row>
    <row r="380" spans="1:53" x14ac:dyDescent="0.25">
      <c r="A380" s="16" t="s">
        <v>164</v>
      </c>
      <c r="B380" s="6" t="s">
        <v>69</v>
      </c>
      <c r="C380" s="7" t="s">
        <v>13</v>
      </c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17">
        <f t="shared" si="12"/>
        <v>100</v>
      </c>
      <c r="BA380" s="18">
        <f t="shared" si="13"/>
        <v>0</v>
      </c>
    </row>
    <row r="381" spans="1:53" x14ac:dyDescent="0.25">
      <c r="A381" s="16" t="s">
        <v>164</v>
      </c>
      <c r="B381" s="6" t="s">
        <v>69</v>
      </c>
      <c r="C381" s="7" t="s">
        <v>12</v>
      </c>
      <c r="D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8"/>
      <c r="AR381" s="8"/>
      <c r="AS381" s="8"/>
      <c r="AT381" s="8"/>
      <c r="AU381" s="8"/>
      <c r="AV381" s="8"/>
      <c r="AW381" s="8"/>
      <c r="AX381" s="8"/>
      <c r="AY381" s="8"/>
      <c r="AZ381" s="17">
        <f t="shared" si="12"/>
        <v>100</v>
      </c>
      <c r="BA381" s="18">
        <f t="shared" si="13"/>
        <v>0</v>
      </c>
    </row>
    <row r="382" spans="1:53" x14ac:dyDescent="0.25">
      <c r="A382" s="6" t="s">
        <v>165</v>
      </c>
      <c r="B382" s="6" t="s">
        <v>74</v>
      </c>
      <c r="C382" s="7" t="s">
        <v>10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7">
        <f t="shared" si="12"/>
        <v>100</v>
      </c>
      <c r="BA382" s="18">
        <f t="shared" si="13"/>
        <v>0</v>
      </c>
    </row>
    <row r="383" spans="1:53" x14ac:dyDescent="0.25">
      <c r="A383" s="6" t="s">
        <v>165</v>
      </c>
      <c r="B383" s="6" t="s">
        <v>74</v>
      </c>
      <c r="C383" s="7" t="s">
        <v>11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7">
        <f t="shared" si="12"/>
        <v>100</v>
      </c>
      <c r="BA383" s="18">
        <f t="shared" si="13"/>
        <v>0</v>
      </c>
    </row>
    <row r="384" spans="1:53" x14ac:dyDescent="0.25">
      <c r="A384" s="6" t="s">
        <v>165</v>
      </c>
      <c r="B384" s="6" t="s">
        <v>74</v>
      </c>
      <c r="C384" s="7" t="s">
        <v>13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7">
        <f t="shared" si="12"/>
        <v>100</v>
      </c>
      <c r="BA384" s="18">
        <f t="shared" si="13"/>
        <v>0</v>
      </c>
    </row>
    <row r="385" spans="1:53" x14ac:dyDescent="0.25">
      <c r="A385" s="6" t="s">
        <v>165</v>
      </c>
      <c r="B385" s="6" t="s">
        <v>74</v>
      </c>
      <c r="C385" s="7" t="s">
        <v>12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7">
        <f t="shared" si="12"/>
        <v>100</v>
      </c>
      <c r="BA385" s="18">
        <f t="shared" si="13"/>
        <v>0</v>
      </c>
    </row>
    <row r="386" spans="1:53" x14ac:dyDescent="0.25">
      <c r="A386" s="6" t="s">
        <v>166</v>
      </c>
      <c r="B386" s="6" t="s">
        <v>93</v>
      </c>
      <c r="C386" s="7" t="s">
        <v>10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23"/>
      <c r="AR386" s="23"/>
      <c r="AS386" s="23"/>
      <c r="AT386" s="23"/>
      <c r="AU386" s="23"/>
      <c r="AV386" s="23"/>
      <c r="AW386" s="23"/>
      <c r="AX386" s="23"/>
      <c r="AY386" s="23"/>
      <c r="AZ386" s="17">
        <f t="shared" ref="AZ386:AZ449" si="14">100-((SUM(D386:J386))/7*0.5+(SUM(K386:P386))/6*0.25+(SUM(Q386:AQ386))/27*0.15+(SUM(AR386:AW386))/6*0.05+(SUM(AX386:AY386))/2*0.05)*100</f>
        <v>100</v>
      </c>
      <c r="BA386" s="18">
        <f t="shared" si="13"/>
        <v>0</v>
      </c>
    </row>
    <row r="387" spans="1:53" x14ac:dyDescent="0.25">
      <c r="A387" s="6" t="s">
        <v>166</v>
      </c>
      <c r="B387" s="6" t="s">
        <v>93</v>
      </c>
      <c r="C387" s="7" t="s">
        <v>11</v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7">
        <f t="shared" si="14"/>
        <v>100</v>
      </c>
      <c r="BA387" s="18">
        <f t="shared" si="13"/>
        <v>0</v>
      </c>
    </row>
    <row r="388" spans="1:53" x14ac:dyDescent="0.25">
      <c r="A388" s="6" t="s">
        <v>166</v>
      </c>
      <c r="B388" s="6" t="s">
        <v>93</v>
      </c>
      <c r="C388" s="7" t="s">
        <v>13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23"/>
      <c r="AR388" s="23"/>
      <c r="AS388" s="23"/>
      <c r="AT388" s="23"/>
      <c r="AU388" s="23"/>
      <c r="AV388" s="23"/>
      <c r="AW388" s="23"/>
      <c r="AX388" s="23"/>
      <c r="AY388" s="23"/>
      <c r="AZ388" s="17">
        <f t="shared" si="14"/>
        <v>100</v>
      </c>
      <c r="BA388" s="18">
        <f t="shared" si="13"/>
        <v>0</v>
      </c>
    </row>
    <row r="389" spans="1:53" x14ac:dyDescent="0.25">
      <c r="A389" s="6" t="s">
        <v>166</v>
      </c>
      <c r="B389" s="6" t="s">
        <v>93</v>
      </c>
      <c r="C389" s="7" t="s">
        <v>12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23"/>
      <c r="AR389" s="23"/>
      <c r="AS389" s="23"/>
      <c r="AT389" s="23"/>
      <c r="AU389" s="23"/>
      <c r="AV389" s="23"/>
      <c r="AW389" s="23"/>
      <c r="AX389" s="23"/>
      <c r="AY389" s="23"/>
      <c r="AZ389" s="17">
        <f t="shared" si="14"/>
        <v>100</v>
      </c>
      <c r="BA389" s="18">
        <f t="shared" si="13"/>
        <v>0</v>
      </c>
    </row>
    <row r="390" spans="1:53" x14ac:dyDescent="0.25">
      <c r="A390" s="16" t="s">
        <v>167</v>
      </c>
      <c r="B390" s="6" t="s">
        <v>69</v>
      </c>
      <c r="C390" s="7" t="s">
        <v>10</v>
      </c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17">
        <f t="shared" si="14"/>
        <v>100</v>
      </c>
      <c r="BA390" s="18">
        <f t="shared" si="13"/>
        <v>0</v>
      </c>
    </row>
    <row r="391" spans="1:53" x14ac:dyDescent="0.25">
      <c r="A391" s="16" t="s">
        <v>167</v>
      </c>
      <c r="B391" s="6" t="s">
        <v>69</v>
      </c>
      <c r="C391" s="7" t="s">
        <v>11</v>
      </c>
      <c r="D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8"/>
      <c r="AR391" s="8"/>
      <c r="AS391" s="8"/>
      <c r="AT391" s="8"/>
      <c r="AU391" s="8"/>
      <c r="AV391" s="8"/>
      <c r="AW391" s="8"/>
      <c r="AX391" s="8"/>
      <c r="AY391" s="8"/>
      <c r="AZ391" s="17">
        <f t="shared" si="14"/>
        <v>100</v>
      </c>
      <c r="BA391" s="18">
        <f t="shared" si="13"/>
        <v>0</v>
      </c>
    </row>
    <row r="392" spans="1:53" x14ac:dyDescent="0.25">
      <c r="A392" s="16" t="s">
        <v>167</v>
      </c>
      <c r="B392" s="6" t="s">
        <v>69</v>
      </c>
      <c r="C392" s="7" t="s">
        <v>13</v>
      </c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17">
        <f t="shared" si="14"/>
        <v>100</v>
      </c>
      <c r="BA392" s="18">
        <f t="shared" si="13"/>
        <v>0</v>
      </c>
    </row>
    <row r="393" spans="1:53" x14ac:dyDescent="0.25">
      <c r="A393" s="16" t="s">
        <v>167</v>
      </c>
      <c r="B393" s="6" t="s">
        <v>69</v>
      </c>
      <c r="C393" s="7" t="s">
        <v>12</v>
      </c>
      <c r="D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8"/>
      <c r="AR393" s="8"/>
      <c r="AS393" s="8"/>
      <c r="AT393" s="8"/>
      <c r="AU393" s="8"/>
      <c r="AV393" s="8"/>
      <c r="AW393" s="8"/>
      <c r="AX393" s="8"/>
      <c r="AY393" s="8"/>
      <c r="AZ393" s="17">
        <f t="shared" si="14"/>
        <v>100</v>
      </c>
      <c r="BA393" s="18">
        <f t="shared" si="13"/>
        <v>0</v>
      </c>
    </row>
    <row r="394" spans="1:53" x14ac:dyDescent="0.25">
      <c r="A394" s="6" t="s">
        <v>168</v>
      </c>
      <c r="B394" s="6" t="s">
        <v>93</v>
      </c>
      <c r="C394" s="7" t="s">
        <v>10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23"/>
      <c r="AR394" s="23"/>
      <c r="AS394" s="23"/>
      <c r="AT394" s="23"/>
      <c r="AU394" s="23"/>
      <c r="AV394" s="23"/>
      <c r="AW394" s="23"/>
      <c r="AX394" s="23"/>
      <c r="AY394" s="23"/>
      <c r="AZ394" s="17">
        <f t="shared" si="14"/>
        <v>100</v>
      </c>
      <c r="BA394" s="18">
        <f t="shared" si="13"/>
        <v>0</v>
      </c>
    </row>
    <row r="395" spans="1:53" x14ac:dyDescent="0.25">
      <c r="A395" s="6" t="s">
        <v>168</v>
      </c>
      <c r="B395" s="6" t="s">
        <v>93</v>
      </c>
      <c r="C395" s="7" t="s">
        <v>11</v>
      </c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7">
        <f t="shared" si="14"/>
        <v>100</v>
      </c>
      <c r="BA395" s="18">
        <f t="shared" ref="BA395:BA458" si="15">1-AZ395/100</f>
        <v>0</v>
      </c>
    </row>
    <row r="396" spans="1:53" x14ac:dyDescent="0.25">
      <c r="A396" s="6" t="s">
        <v>168</v>
      </c>
      <c r="B396" s="6" t="s">
        <v>93</v>
      </c>
      <c r="C396" s="7" t="s">
        <v>13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23"/>
      <c r="AR396" s="23"/>
      <c r="AS396" s="23"/>
      <c r="AT396" s="23"/>
      <c r="AU396" s="23"/>
      <c r="AV396" s="23"/>
      <c r="AW396" s="23"/>
      <c r="AX396" s="23"/>
      <c r="AY396" s="23"/>
      <c r="AZ396" s="17">
        <f t="shared" si="14"/>
        <v>100</v>
      </c>
      <c r="BA396" s="18">
        <f t="shared" si="15"/>
        <v>0</v>
      </c>
    </row>
    <row r="397" spans="1:53" x14ac:dyDescent="0.25">
      <c r="A397" s="6" t="s">
        <v>168</v>
      </c>
      <c r="B397" s="6" t="s">
        <v>93</v>
      </c>
      <c r="C397" s="7" t="s">
        <v>12</v>
      </c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23"/>
      <c r="AR397" s="23"/>
      <c r="AS397" s="23"/>
      <c r="AT397" s="23"/>
      <c r="AU397" s="23"/>
      <c r="AV397" s="23"/>
      <c r="AW397" s="23"/>
      <c r="AX397" s="23"/>
      <c r="AY397" s="23"/>
      <c r="AZ397" s="17">
        <f t="shared" si="14"/>
        <v>100</v>
      </c>
      <c r="BA397" s="18">
        <f t="shared" si="15"/>
        <v>0</v>
      </c>
    </row>
    <row r="398" spans="1:53" x14ac:dyDescent="0.25">
      <c r="A398" s="6" t="s">
        <v>169</v>
      </c>
      <c r="B398" s="6" t="s">
        <v>71</v>
      </c>
      <c r="C398" s="7" t="s">
        <v>10</v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7">
        <f t="shared" si="14"/>
        <v>100</v>
      </c>
      <c r="BA398" s="18">
        <f t="shared" si="15"/>
        <v>0</v>
      </c>
    </row>
    <row r="399" spans="1:53" x14ac:dyDescent="0.25">
      <c r="A399" s="6" t="s">
        <v>169</v>
      </c>
      <c r="B399" s="6" t="s">
        <v>71</v>
      </c>
      <c r="C399" s="7" t="s">
        <v>11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7">
        <f t="shared" si="14"/>
        <v>100</v>
      </c>
      <c r="BA399" s="18">
        <f t="shared" si="15"/>
        <v>0</v>
      </c>
    </row>
    <row r="400" spans="1:53" x14ac:dyDescent="0.25">
      <c r="A400" s="6" t="s">
        <v>169</v>
      </c>
      <c r="B400" s="6" t="s">
        <v>71</v>
      </c>
      <c r="C400" s="7" t="s">
        <v>13</v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7">
        <f t="shared" si="14"/>
        <v>100</v>
      </c>
      <c r="BA400" s="18">
        <f t="shared" si="15"/>
        <v>0</v>
      </c>
    </row>
    <row r="401" spans="1:53" x14ac:dyDescent="0.25">
      <c r="A401" s="6" t="s">
        <v>169</v>
      </c>
      <c r="B401" s="6" t="s">
        <v>71</v>
      </c>
      <c r="C401" s="7" t="s">
        <v>12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7">
        <f t="shared" si="14"/>
        <v>100</v>
      </c>
      <c r="BA401" s="18">
        <f t="shared" si="15"/>
        <v>0</v>
      </c>
    </row>
    <row r="402" spans="1:53" x14ac:dyDescent="0.25">
      <c r="A402" s="16" t="s">
        <v>170</v>
      </c>
      <c r="B402" s="6" t="s">
        <v>69</v>
      </c>
      <c r="C402" s="7" t="s">
        <v>10</v>
      </c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17">
        <f t="shared" si="14"/>
        <v>100</v>
      </c>
      <c r="BA402" s="18">
        <f t="shared" si="15"/>
        <v>0</v>
      </c>
    </row>
    <row r="403" spans="1:53" x14ac:dyDescent="0.25">
      <c r="A403" s="16" t="s">
        <v>170</v>
      </c>
      <c r="B403" s="6" t="s">
        <v>69</v>
      </c>
      <c r="C403" s="7" t="s">
        <v>11</v>
      </c>
      <c r="D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8"/>
      <c r="AR403" s="8"/>
      <c r="AS403" s="8"/>
      <c r="AT403" s="8"/>
      <c r="AU403" s="8"/>
      <c r="AV403" s="8"/>
      <c r="AW403" s="8"/>
      <c r="AX403" s="8"/>
      <c r="AY403" s="8"/>
      <c r="AZ403" s="17">
        <f t="shared" si="14"/>
        <v>100</v>
      </c>
      <c r="BA403" s="18">
        <f t="shared" si="15"/>
        <v>0</v>
      </c>
    </row>
    <row r="404" spans="1:53" x14ac:dyDescent="0.25">
      <c r="A404" s="16" t="s">
        <v>170</v>
      </c>
      <c r="B404" s="6" t="s">
        <v>69</v>
      </c>
      <c r="C404" s="7" t="s">
        <v>13</v>
      </c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17">
        <f t="shared" si="14"/>
        <v>100</v>
      </c>
      <c r="BA404" s="18">
        <f t="shared" si="15"/>
        <v>0</v>
      </c>
    </row>
    <row r="405" spans="1:53" x14ac:dyDescent="0.25">
      <c r="A405" s="16" t="s">
        <v>170</v>
      </c>
      <c r="B405" s="6" t="s">
        <v>69</v>
      </c>
      <c r="C405" s="7" t="s">
        <v>12</v>
      </c>
      <c r="D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8"/>
      <c r="AR405" s="8"/>
      <c r="AS405" s="8"/>
      <c r="AT405" s="8"/>
      <c r="AU405" s="8"/>
      <c r="AV405" s="8"/>
      <c r="AW405" s="8"/>
      <c r="AX405" s="8"/>
      <c r="AY405" s="8"/>
      <c r="AZ405" s="17">
        <f t="shared" si="14"/>
        <v>100</v>
      </c>
      <c r="BA405" s="18">
        <f t="shared" si="15"/>
        <v>0</v>
      </c>
    </row>
    <row r="406" spans="1:53" x14ac:dyDescent="0.25">
      <c r="A406" s="6" t="s">
        <v>171</v>
      </c>
      <c r="B406" s="6" t="s">
        <v>71</v>
      </c>
      <c r="C406" s="7" t="s">
        <v>10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7">
        <f t="shared" si="14"/>
        <v>100</v>
      </c>
      <c r="BA406" s="18">
        <f t="shared" si="15"/>
        <v>0</v>
      </c>
    </row>
    <row r="407" spans="1:53" x14ac:dyDescent="0.25">
      <c r="A407" s="6" t="s">
        <v>171</v>
      </c>
      <c r="B407" s="6" t="s">
        <v>71</v>
      </c>
      <c r="C407" s="7" t="s">
        <v>11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7">
        <f t="shared" si="14"/>
        <v>100</v>
      </c>
      <c r="BA407" s="18">
        <f t="shared" si="15"/>
        <v>0</v>
      </c>
    </row>
    <row r="408" spans="1:53" x14ac:dyDescent="0.25">
      <c r="A408" s="6" t="s">
        <v>171</v>
      </c>
      <c r="B408" s="6" t="s">
        <v>71</v>
      </c>
      <c r="C408" s="7" t="s">
        <v>13</v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7">
        <f t="shared" si="14"/>
        <v>100</v>
      </c>
      <c r="BA408" s="18">
        <f t="shared" si="15"/>
        <v>0</v>
      </c>
    </row>
    <row r="409" spans="1:53" x14ac:dyDescent="0.25">
      <c r="A409" s="6" t="s">
        <v>171</v>
      </c>
      <c r="B409" s="6" t="s">
        <v>71</v>
      </c>
      <c r="C409" s="7" t="s">
        <v>12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7">
        <f t="shared" si="14"/>
        <v>100</v>
      </c>
      <c r="BA409" s="18">
        <f t="shared" si="15"/>
        <v>0</v>
      </c>
    </row>
    <row r="410" spans="1:53" x14ac:dyDescent="0.25">
      <c r="A410" s="6" t="s">
        <v>172</v>
      </c>
      <c r="B410" s="6" t="s">
        <v>79</v>
      </c>
      <c r="C410" s="7" t="s">
        <v>10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7">
        <f t="shared" si="14"/>
        <v>100</v>
      </c>
      <c r="BA410" s="18">
        <f t="shared" si="15"/>
        <v>0</v>
      </c>
    </row>
    <row r="411" spans="1:53" x14ac:dyDescent="0.25">
      <c r="A411" s="6" t="s">
        <v>172</v>
      </c>
      <c r="B411" s="6" t="s">
        <v>79</v>
      </c>
      <c r="C411" s="7" t="s">
        <v>11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7">
        <f t="shared" si="14"/>
        <v>100</v>
      </c>
      <c r="BA411" s="18">
        <f t="shared" si="15"/>
        <v>0</v>
      </c>
    </row>
    <row r="412" spans="1:53" x14ac:dyDescent="0.25">
      <c r="A412" s="6" t="s">
        <v>172</v>
      </c>
      <c r="B412" s="6" t="s">
        <v>79</v>
      </c>
      <c r="C412" s="7" t="s">
        <v>13</v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7">
        <f t="shared" si="14"/>
        <v>100</v>
      </c>
      <c r="BA412" s="18">
        <f t="shared" si="15"/>
        <v>0</v>
      </c>
    </row>
    <row r="413" spans="1:53" x14ac:dyDescent="0.25">
      <c r="A413" s="6" t="s">
        <v>172</v>
      </c>
      <c r="B413" s="6" t="s">
        <v>79</v>
      </c>
      <c r="C413" s="7" t="s">
        <v>12</v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7">
        <f t="shared" si="14"/>
        <v>100</v>
      </c>
      <c r="BA413" s="18">
        <f t="shared" si="15"/>
        <v>0</v>
      </c>
    </row>
    <row r="414" spans="1:53" x14ac:dyDescent="0.25">
      <c r="A414" s="6" t="s">
        <v>173</v>
      </c>
      <c r="B414" s="6" t="s">
        <v>74</v>
      </c>
      <c r="C414" s="7" t="s">
        <v>10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7">
        <f t="shared" si="14"/>
        <v>100</v>
      </c>
      <c r="BA414" s="18">
        <f t="shared" si="15"/>
        <v>0</v>
      </c>
    </row>
    <row r="415" spans="1:53" x14ac:dyDescent="0.25">
      <c r="A415" s="6" t="s">
        <v>173</v>
      </c>
      <c r="B415" s="6" t="s">
        <v>74</v>
      </c>
      <c r="C415" s="7" t="s">
        <v>11</v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7">
        <f t="shared" si="14"/>
        <v>100</v>
      </c>
      <c r="BA415" s="18">
        <f t="shared" si="15"/>
        <v>0</v>
      </c>
    </row>
    <row r="416" spans="1:53" x14ac:dyDescent="0.25">
      <c r="A416" s="6" t="s">
        <v>173</v>
      </c>
      <c r="B416" s="6" t="s">
        <v>74</v>
      </c>
      <c r="C416" s="7" t="s">
        <v>13</v>
      </c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7">
        <f t="shared" si="14"/>
        <v>100</v>
      </c>
      <c r="BA416" s="18">
        <f t="shared" si="15"/>
        <v>0</v>
      </c>
    </row>
    <row r="417" spans="1:53" x14ac:dyDescent="0.25">
      <c r="A417" s="6" t="s">
        <v>173</v>
      </c>
      <c r="B417" s="6" t="s">
        <v>74</v>
      </c>
      <c r="C417" s="7" t="s">
        <v>12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7">
        <f t="shared" si="14"/>
        <v>100</v>
      </c>
      <c r="BA417" s="18">
        <f t="shared" si="15"/>
        <v>0</v>
      </c>
    </row>
    <row r="418" spans="1:53" x14ac:dyDescent="0.25">
      <c r="A418" s="6" t="s">
        <v>174</v>
      </c>
      <c r="B418" s="6" t="s">
        <v>74</v>
      </c>
      <c r="C418" s="7" t="s">
        <v>10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7">
        <f t="shared" si="14"/>
        <v>100</v>
      </c>
      <c r="BA418" s="18">
        <f t="shared" si="15"/>
        <v>0</v>
      </c>
    </row>
    <row r="419" spans="1:53" x14ac:dyDescent="0.25">
      <c r="A419" s="6" t="s">
        <v>174</v>
      </c>
      <c r="B419" s="6" t="s">
        <v>74</v>
      </c>
      <c r="C419" s="7" t="s">
        <v>11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7">
        <f t="shared" si="14"/>
        <v>100</v>
      </c>
      <c r="BA419" s="18">
        <f t="shared" si="15"/>
        <v>0</v>
      </c>
    </row>
    <row r="420" spans="1:53" x14ac:dyDescent="0.25">
      <c r="A420" s="6" t="s">
        <v>174</v>
      </c>
      <c r="B420" s="6" t="s">
        <v>74</v>
      </c>
      <c r="C420" s="7" t="s">
        <v>13</v>
      </c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7">
        <f t="shared" si="14"/>
        <v>100</v>
      </c>
      <c r="BA420" s="18">
        <f t="shared" si="15"/>
        <v>0</v>
      </c>
    </row>
    <row r="421" spans="1:53" x14ac:dyDescent="0.25">
      <c r="A421" s="6" t="s">
        <v>174</v>
      </c>
      <c r="B421" s="6" t="s">
        <v>74</v>
      </c>
      <c r="C421" s="7" t="s">
        <v>12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7">
        <f t="shared" si="14"/>
        <v>100</v>
      </c>
      <c r="BA421" s="18">
        <f t="shared" si="15"/>
        <v>0</v>
      </c>
    </row>
    <row r="422" spans="1:53" x14ac:dyDescent="0.25">
      <c r="A422" s="16" t="s">
        <v>175</v>
      </c>
      <c r="B422" s="6" t="s">
        <v>69</v>
      </c>
      <c r="C422" s="7" t="s">
        <v>10</v>
      </c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17">
        <f t="shared" si="14"/>
        <v>100</v>
      </c>
      <c r="BA422" s="18">
        <f t="shared" si="15"/>
        <v>0</v>
      </c>
    </row>
    <row r="423" spans="1:53" x14ac:dyDescent="0.25">
      <c r="A423" s="16" t="s">
        <v>175</v>
      </c>
      <c r="B423" s="6" t="s">
        <v>69</v>
      </c>
      <c r="C423" s="7" t="s">
        <v>11</v>
      </c>
      <c r="D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8"/>
      <c r="AR423" s="8"/>
      <c r="AS423" s="8"/>
      <c r="AT423" s="8"/>
      <c r="AU423" s="8"/>
      <c r="AV423" s="8"/>
      <c r="AW423" s="8"/>
      <c r="AX423" s="8"/>
      <c r="AY423" s="8"/>
      <c r="AZ423" s="17">
        <f t="shared" si="14"/>
        <v>100</v>
      </c>
      <c r="BA423" s="18">
        <f t="shared" si="15"/>
        <v>0</v>
      </c>
    </row>
    <row r="424" spans="1:53" x14ac:dyDescent="0.25">
      <c r="A424" s="16" t="s">
        <v>175</v>
      </c>
      <c r="B424" s="6" t="s">
        <v>69</v>
      </c>
      <c r="C424" s="7" t="s">
        <v>13</v>
      </c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17">
        <f t="shared" si="14"/>
        <v>100</v>
      </c>
      <c r="BA424" s="18">
        <f t="shared" si="15"/>
        <v>0</v>
      </c>
    </row>
    <row r="425" spans="1:53" x14ac:dyDescent="0.25">
      <c r="A425" s="16" t="s">
        <v>175</v>
      </c>
      <c r="B425" s="6" t="s">
        <v>69</v>
      </c>
      <c r="C425" s="7" t="s">
        <v>12</v>
      </c>
      <c r="D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8"/>
      <c r="AR425" s="8"/>
      <c r="AS425" s="8"/>
      <c r="AT425" s="8"/>
      <c r="AU425" s="8"/>
      <c r="AV425" s="8"/>
      <c r="AW425" s="8"/>
      <c r="AX425" s="8"/>
      <c r="AY425" s="8"/>
      <c r="AZ425" s="17">
        <f t="shared" si="14"/>
        <v>100</v>
      </c>
      <c r="BA425" s="18">
        <f t="shared" si="15"/>
        <v>0</v>
      </c>
    </row>
    <row r="426" spans="1:53" x14ac:dyDescent="0.25">
      <c r="A426" s="6" t="s">
        <v>176</v>
      </c>
      <c r="B426" s="6" t="s">
        <v>74</v>
      </c>
      <c r="C426" s="7" t="s">
        <v>10</v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7">
        <f t="shared" si="14"/>
        <v>100</v>
      </c>
      <c r="BA426" s="18">
        <f t="shared" si="15"/>
        <v>0</v>
      </c>
    </row>
    <row r="427" spans="1:53" x14ac:dyDescent="0.25">
      <c r="A427" s="6" t="s">
        <v>176</v>
      </c>
      <c r="B427" s="6" t="s">
        <v>74</v>
      </c>
      <c r="C427" s="7" t="s">
        <v>11</v>
      </c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7">
        <f t="shared" si="14"/>
        <v>100</v>
      </c>
      <c r="BA427" s="18">
        <f t="shared" si="15"/>
        <v>0</v>
      </c>
    </row>
    <row r="428" spans="1:53" x14ac:dyDescent="0.25">
      <c r="A428" s="6" t="s">
        <v>176</v>
      </c>
      <c r="B428" s="6" t="s">
        <v>74</v>
      </c>
      <c r="C428" s="7" t="s">
        <v>13</v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7">
        <f t="shared" si="14"/>
        <v>100</v>
      </c>
      <c r="BA428" s="18">
        <f t="shared" si="15"/>
        <v>0</v>
      </c>
    </row>
    <row r="429" spans="1:53" x14ac:dyDescent="0.25">
      <c r="A429" s="6" t="s">
        <v>176</v>
      </c>
      <c r="B429" s="6" t="s">
        <v>74</v>
      </c>
      <c r="C429" s="7" t="s">
        <v>12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7">
        <f t="shared" si="14"/>
        <v>100</v>
      </c>
      <c r="BA429" s="18">
        <f t="shared" si="15"/>
        <v>0</v>
      </c>
    </row>
    <row r="430" spans="1:53" x14ac:dyDescent="0.25">
      <c r="A430" s="6" t="s">
        <v>19</v>
      </c>
      <c r="B430" s="6" t="s">
        <v>76</v>
      </c>
      <c r="C430" s="7" t="s">
        <v>10</v>
      </c>
      <c r="D430" s="13"/>
      <c r="E430" s="13"/>
      <c r="F430" s="13"/>
      <c r="G430" s="13"/>
      <c r="H430" s="13"/>
      <c r="I430" s="13"/>
      <c r="J430" s="13"/>
      <c r="K430" s="13"/>
      <c r="L430" s="13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7">
        <f t="shared" si="14"/>
        <v>100</v>
      </c>
      <c r="BA430" s="18">
        <f t="shared" si="15"/>
        <v>0</v>
      </c>
    </row>
    <row r="431" spans="1:53" x14ac:dyDescent="0.25">
      <c r="A431" s="6" t="s">
        <v>19</v>
      </c>
      <c r="B431" s="6" t="s">
        <v>76</v>
      </c>
      <c r="C431" s="7" t="s">
        <v>11</v>
      </c>
      <c r="D431" s="13"/>
      <c r="E431" s="13"/>
      <c r="F431" s="13"/>
      <c r="G431" s="13"/>
      <c r="H431" s="13"/>
      <c r="I431" s="13"/>
      <c r="J431" s="13"/>
      <c r="K431" s="13"/>
      <c r="L431" s="13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7">
        <f t="shared" si="14"/>
        <v>100</v>
      </c>
      <c r="BA431" s="18">
        <f t="shared" si="15"/>
        <v>0</v>
      </c>
    </row>
    <row r="432" spans="1:53" x14ac:dyDescent="0.25">
      <c r="A432" s="6" t="s">
        <v>19</v>
      </c>
      <c r="B432" s="6" t="s">
        <v>76</v>
      </c>
      <c r="C432" s="7" t="s">
        <v>13</v>
      </c>
      <c r="D432" s="13"/>
      <c r="E432" s="13"/>
      <c r="F432" s="13"/>
      <c r="G432" s="13"/>
      <c r="H432" s="13"/>
      <c r="I432" s="13"/>
      <c r="J432" s="13"/>
      <c r="K432" s="13"/>
      <c r="L432" s="13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7">
        <f t="shared" si="14"/>
        <v>100</v>
      </c>
      <c r="BA432" s="18">
        <f t="shared" si="15"/>
        <v>0</v>
      </c>
    </row>
    <row r="433" spans="1:53" x14ac:dyDescent="0.25">
      <c r="A433" s="6" t="s">
        <v>19</v>
      </c>
      <c r="B433" s="6" t="s">
        <v>76</v>
      </c>
      <c r="C433" s="7" t="s">
        <v>12</v>
      </c>
      <c r="D433" s="13"/>
      <c r="E433" s="13"/>
      <c r="F433" s="13"/>
      <c r="G433" s="13"/>
      <c r="H433" s="13"/>
      <c r="I433" s="13"/>
      <c r="J433" s="13"/>
      <c r="K433" s="13"/>
      <c r="L433" s="13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7">
        <f t="shared" si="14"/>
        <v>100</v>
      </c>
      <c r="BA433" s="18">
        <f t="shared" si="15"/>
        <v>0</v>
      </c>
    </row>
    <row r="434" spans="1:53" x14ac:dyDescent="0.25">
      <c r="A434" s="6" t="s">
        <v>177</v>
      </c>
      <c r="B434" s="6" t="s">
        <v>71</v>
      </c>
      <c r="C434" s="7" t="s">
        <v>10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7">
        <f t="shared" si="14"/>
        <v>100</v>
      </c>
      <c r="BA434" s="18">
        <f t="shared" si="15"/>
        <v>0</v>
      </c>
    </row>
    <row r="435" spans="1:53" x14ac:dyDescent="0.25">
      <c r="A435" s="6" t="s">
        <v>177</v>
      </c>
      <c r="B435" s="6" t="s">
        <v>71</v>
      </c>
      <c r="C435" s="7" t="s">
        <v>11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7">
        <f t="shared" si="14"/>
        <v>100</v>
      </c>
      <c r="BA435" s="18">
        <f t="shared" si="15"/>
        <v>0</v>
      </c>
    </row>
    <row r="436" spans="1:53" x14ac:dyDescent="0.25">
      <c r="A436" s="6" t="s">
        <v>177</v>
      </c>
      <c r="B436" s="6" t="s">
        <v>71</v>
      </c>
      <c r="C436" s="7" t="s">
        <v>13</v>
      </c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7">
        <f t="shared" si="14"/>
        <v>100</v>
      </c>
      <c r="BA436" s="18">
        <f t="shared" si="15"/>
        <v>0</v>
      </c>
    </row>
    <row r="437" spans="1:53" x14ac:dyDescent="0.25">
      <c r="A437" s="6" t="s">
        <v>177</v>
      </c>
      <c r="B437" s="6" t="s">
        <v>71</v>
      </c>
      <c r="C437" s="7" t="s">
        <v>12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7">
        <f t="shared" si="14"/>
        <v>100</v>
      </c>
      <c r="BA437" s="18">
        <f t="shared" si="15"/>
        <v>0</v>
      </c>
    </row>
    <row r="438" spans="1:53" x14ac:dyDescent="0.25">
      <c r="A438" s="6" t="s">
        <v>178</v>
      </c>
      <c r="B438" s="6" t="s">
        <v>71</v>
      </c>
      <c r="C438" s="7" t="s">
        <v>10</v>
      </c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7">
        <f t="shared" si="14"/>
        <v>100</v>
      </c>
      <c r="BA438" s="18">
        <f t="shared" si="15"/>
        <v>0</v>
      </c>
    </row>
    <row r="439" spans="1:53" x14ac:dyDescent="0.25">
      <c r="A439" s="6" t="s">
        <v>178</v>
      </c>
      <c r="B439" s="6" t="s">
        <v>71</v>
      </c>
      <c r="C439" s="7" t="s">
        <v>11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7">
        <f t="shared" si="14"/>
        <v>100</v>
      </c>
      <c r="BA439" s="18">
        <f t="shared" si="15"/>
        <v>0</v>
      </c>
    </row>
    <row r="440" spans="1:53" x14ac:dyDescent="0.25">
      <c r="A440" s="6" t="s">
        <v>178</v>
      </c>
      <c r="B440" s="6" t="s">
        <v>71</v>
      </c>
      <c r="C440" s="7" t="s">
        <v>13</v>
      </c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7">
        <f t="shared" si="14"/>
        <v>100</v>
      </c>
      <c r="BA440" s="18">
        <f t="shared" si="15"/>
        <v>0</v>
      </c>
    </row>
    <row r="441" spans="1:53" x14ac:dyDescent="0.25">
      <c r="A441" s="6" t="s">
        <v>178</v>
      </c>
      <c r="B441" s="6" t="s">
        <v>71</v>
      </c>
      <c r="C441" s="7" t="s">
        <v>12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7">
        <f t="shared" si="14"/>
        <v>100</v>
      </c>
      <c r="BA441" s="18">
        <f t="shared" si="15"/>
        <v>0</v>
      </c>
    </row>
    <row r="442" spans="1:53" x14ac:dyDescent="0.25">
      <c r="A442" s="6" t="s">
        <v>179</v>
      </c>
      <c r="B442" s="6" t="s">
        <v>79</v>
      </c>
      <c r="C442" s="7" t="s">
        <v>10</v>
      </c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7">
        <f t="shared" si="14"/>
        <v>100</v>
      </c>
      <c r="BA442" s="18">
        <f t="shared" si="15"/>
        <v>0</v>
      </c>
    </row>
    <row r="443" spans="1:53" x14ac:dyDescent="0.25">
      <c r="A443" s="6" t="s">
        <v>179</v>
      </c>
      <c r="B443" s="6" t="s">
        <v>79</v>
      </c>
      <c r="C443" s="7" t="s">
        <v>11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7">
        <f t="shared" si="14"/>
        <v>100</v>
      </c>
      <c r="BA443" s="18">
        <f t="shared" si="15"/>
        <v>0</v>
      </c>
    </row>
    <row r="444" spans="1:53" x14ac:dyDescent="0.25">
      <c r="A444" s="6" t="s">
        <v>179</v>
      </c>
      <c r="B444" s="6" t="s">
        <v>79</v>
      </c>
      <c r="C444" s="7" t="s">
        <v>13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7">
        <f t="shared" si="14"/>
        <v>100</v>
      </c>
      <c r="BA444" s="18">
        <f t="shared" si="15"/>
        <v>0</v>
      </c>
    </row>
    <row r="445" spans="1:53" x14ac:dyDescent="0.25">
      <c r="A445" s="6" t="s">
        <v>179</v>
      </c>
      <c r="B445" s="6" t="s">
        <v>79</v>
      </c>
      <c r="C445" s="7" t="s">
        <v>12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7">
        <f t="shared" si="14"/>
        <v>100</v>
      </c>
      <c r="BA445" s="18">
        <f t="shared" si="15"/>
        <v>0</v>
      </c>
    </row>
    <row r="446" spans="1:53" x14ac:dyDescent="0.25">
      <c r="A446" s="16" t="s">
        <v>180</v>
      </c>
      <c r="B446" s="6" t="s">
        <v>69</v>
      </c>
      <c r="C446" s="7" t="s">
        <v>10</v>
      </c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17">
        <f t="shared" si="14"/>
        <v>100</v>
      </c>
      <c r="BA446" s="18">
        <f t="shared" si="15"/>
        <v>0</v>
      </c>
    </row>
    <row r="447" spans="1:53" x14ac:dyDescent="0.25">
      <c r="A447" s="16" t="s">
        <v>180</v>
      </c>
      <c r="B447" s="6" t="s">
        <v>69</v>
      </c>
      <c r="C447" s="7" t="s">
        <v>11</v>
      </c>
      <c r="D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8"/>
      <c r="AR447" s="8"/>
      <c r="AS447" s="8"/>
      <c r="AT447" s="8"/>
      <c r="AU447" s="8"/>
      <c r="AV447" s="8"/>
      <c r="AW447" s="8"/>
      <c r="AX447" s="8"/>
      <c r="AY447" s="8"/>
      <c r="AZ447" s="17">
        <f t="shared" si="14"/>
        <v>100</v>
      </c>
      <c r="BA447" s="18">
        <f t="shared" si="15"/>
        <v>0</v>
      </c>
    </row>
    <row r="448" spans="1:53" x14ac:dyDescent="0.25">
      <c r="A448" s="16" t="s">
        <v>180</v>
      </c>
      <c r="B448" s="6" t="s">
        <v>69</v>
      </c>
      <c r="C448" s="7" t="s">
        <v>13</v>
      </c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17">
        <f t="shared" si="14"/>
        <v>100</v>
      </c>
      <c r="BA448" s="18">
        <f t="shared" si="15"/>
        <v>0</v>
      </c>
    </row>
    <row r="449" spans="1:53" x14ac:dyDescent="0.25">
      <c r="A449" s="16" t="s">
        <v>180</v>
      </c>
      <c r="B449" s="6" t="s">
        <v>69</v>
      </c>
      <c r="C449" s="7" t="s">
        <v>12</v>
      </c>
      <c r="D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8"/>
      <c r="AR449" s="8"/>
      <c r="AS449" s="8"/>
      <c r="AT449" s="8"/>
      <c r="AU449" s="8"/>
      <c r="AV449" s="8"/>
      <c r="AW449" s="8"/>
      <c r="AX449" s="8"/>
      <c r="AY449" s="8"/>
      <c r="AZ449" s="17">
        <f t="shared" si="14"/>
        <v>100</v>
      </c>
      <c r="BA449" s="18">
        <f t="shared" si="15"/>
        <v>0</v>
      </c>
    </row>
    <row r="450" spans="1:53" x14ac:dyDescent="0.25">
      <c r="A450" s="6" t="s">
        <v>181</v>
      </c>
      <c r="B450" s="6" t="s">
        <v>71</v>
      </c>
      <c r="C450" s="7" t="s">
        <v>10</v>
      </c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7">
        <f t="shared" ref="AZ450:AZ513" si="16">100-((SUM(D450:J450))/7*0.5+(SUM(K450:P450))/6*0.25+(SUM(Q450:AQ450))/27*0.15+(SUM(AR450:AW450))/6*0.05+(SUM(AX450:AY450))/2*0.05)*100</f>
        <v>100</v>
      </c>
      <c r="BA450" s="18">
        <f t="shared" si="15"/>
        <v>0</v>
      </c>
    </row>
    <row r="451" spans="1:53" x14ac:dyDescent="0.25">
      <c r="A451" s="6" t="s">
        <v>181</v>
      </c>
      <c r="B451" s="6" t="s">
        <v>71</v>
      </c>
      <c r="C451" s="7" t="s">
        <v>11</v>
      </c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7">
        <f t="shared" si="16"/>
        <v>100</v>
      </c>
      <c r="BA451" s="18">
        <f t="shared" si="15"/>
        <v>0</v>
      </c>
    </row>
    <row r="452" spans="1:53" x14ac:dyDescent="0.25">
      <c r="A452" s="6" t="s">
        <v>181</v>
      </c>
      <c r="B452" s="6" t="s">
        <v>71</v>
      </c>
      <c r="C452" s="7" t="s">
        <v>13</v>
      </c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7">
        <f t="shared" si="16"/>
        <v>100</v>
      </c>
      <c r="BA452" s="18">
        <f t="shared" si="15"/>
        <v>0</v>
      </c>
    </row>
    <row r="453" spans="1:53" x14ac:dyDescent="0.25">
      <c r="A453" s="6" t="s">
        <v>181</v>
      </c>
      <c r="B453" s="6" t="s">
        <v>71</v>
      </c>
      <c r="C453" s="7" t="s">
        <v>12</v>
      </c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7">
        <f t="shared" si="16"/>
        <v>100</v>
      </c>
      <c r="BA453" s="18">
        <f t="shared" si="15"/>
        <v>0</v>
      </c>
    </row>
    <row r="454" spans="1:53" x14ac:dyDescent="0.25">
      <c r="A454" s="6" t="s">
        <v>182</v>
      </c>
      <c r="B454" s="6" t="s">
        <v>87</v>
      </c>
      <c r="C454" s="7" t="s">
        <v>10</v>
      </c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7">
        <f t="shared" si="16"/>
        <v>100</v>
      </c>
      <c r="BA454" s="18">
        <f t="shared" si="15"/>
        <v>0</v>
      </c>
    </row>
    <row r="455" spans="1:53" x14ac:dyDescent="0.25">
      <c r="A455" s="6" t="s">
        <v>182</v>
      </c>
      <c r="B455" s="6" t="s">
        <v>87</v>
      </c>
      <c r="C455" s="7" t="s">
        <v>11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7">
        <f t="shared" si="16"/>
        <v>100</v>
      </c>
      <c r="BA455" s="18">
        <f t="shared" si="15"/>
        <v>0</v>
      </c>
    </row>
    <row r="456" spans="1:53" x14ac:dyDescent="0.25">
      <c r="A456" s="6" t="s">
        <v>182</v>
      </c>
      <c r="B456" s="6" t="s">
        <v>87</v>
      </c>
      <c r="C456" s="7" t="s">
        <v>13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7">
        <f t="shared" si="16"/>
        <v>100</v>
      </c>
      <c r="BA456" s="18">
        <f t="shared" si="15"/>
        <v>0</v>
      </c>
    </row>
    <row r="457" spans="1:53" x14ac:dyDescent="0.25">
      <c r="A457" s="6" t="s">
        <v>182</v>
      </c>
      <c r="B457" s="6" t="s">
        <v>87</v>
      </c>
      <c r="C457" s="7" t="s">
        <v>12</v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7">
        <f t="shared" si="16"/>
        <v>100</v>
      </c>
      <c r="BA457" s="18">
        <f t="shared" si="15"/>
        <v>0</v>
      </c>
    </row>
    <row r="458" spans="1:53" x14ac:dyDescent="0.25">
      <c r="A458" s="6" t="s">
        <v>183</v>
      </c>
      <c r="B458" s="6" t="s">
        <v>74</v>
      </c>
      <c r="C458" s="7" t="s">
        <v>10</v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7">
        <f t="shared" si="16"/>
        <v>100</v>
      </c>
      <c r="BA458" s="18">
        <f t="shared" si="15"/>
        <v>0</v>
      </c>
    </row>
    <row r="459" spans="1:53" x14ac:dyDescent="0.25">
      <c r="A459" s="6" t="s">
        <v>183</v>
      </c>
      <c r="B459" s="6" t="s">
        <v>74</v>
      </c>
      <c r="C459" s="7" t="s">
        <v>11</v>
      </c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7">
        <f t="shared" si="16"/>
        <v>100</v>
      </c>
      <c r="BA459" s="18">
        <f t="shared" ref="BA459:BA522" si="17">1-AZ459/100</f>
        <v>0</v>
      </c>
    </row>
    <row r="460" spans="1:53" x14ac:dyDescent="0.25">
      <c r="A460" s="6" t="s">
        <v>183</v>
      </c>
      <c r="B460" s="6" t="s">
        <v>74</v>
      </c>
      <c r="C460" s="7" t="s">
        <v>13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7">
        <f t="shared" si="16"/>
        <v>100</v>
      </c>
      <c r="BA460" s="18">
        <f t="shared" si="17"/>
        <v>0</v>
      </c>
    </row>
    <row r="461" spans="1:53" x14ac:dyDescent="0.25">
      <c r="A461" s="6" t="s">
        <v>183</v>
      </c>
      <c r="B461" s="6" t="s">
        <v>74</v>
      </c>
      <c r="C461" s="7" t="s">
        <v>12</v>
      </c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7">
        <f t="shared" si="16"/>
        <v>100</v>
      </c>
      <c r="BA461" s="18">
        <f t="shared" si="17"/>
        <v>0</v>
      </c>
    </row>
    <row r="462" spans="1:53" x14ac:dyDescent="0.25">
      <c r="A462" s="6" t="s">
        <v>184</v>
      </c>
      <c r="B462" s="6" t="s">
        <v>79</v>
      </c>
      <c r="C462" s="7" t="s">
        <v>10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7">
        <f t="shared" si="16"/>
        <v>100</v>
      </c>
      <c r="BA462" s="18">
        <f t="shared" si="17"/>
        <v>0</v>
      </c>
    </row>
    <row r="463" spans="1:53" x14ac:dyDescent="0.25">
      <c r="A463" s="6" t="s">
        <v>184</v>
      </c>
      <c r="B463" s="6" t="s">
        <v>79</v>
      </c>
      <c r="C463" s="7" t="s">
        <v>11</v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7">
        <f t="shared" si="16"/>
        <v>100</v>
      </c>
      <c r="BA463" s="18">
        <f t="shared" si="17"/>
        <v>0</v>
      </c>
    </row>
    <row r="464" spans="1:53" x14ac:dyDescent="0.25">
      <c r="A464" s="6" t="s">
        <v>184</v>
      </c>
      <c r="B464" s="6" t="s">
        <v>79</v>
      </c>
      <c r="C464" s="7" t="s">
        <v>13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7">
        <f t="shared" si="16"/>
        <v>100</v>
      </c>
      <c r="BA464" s="18">
        <f t="shared" si="17"/>
        <v>0</v>
      </c>
    </row>
    <row r="465" spans="1:53" x14ac:dyDescent="0.25">
      <c r="A465" s="6" t="s">
        <v>184</v>
      </c>
      <c r="B465" s="6" t="s">
        <v>79</v>
      </c>
      <c r="C465" s="7" t="s">
        <v>12</v>
      </c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7">
        <f t="shared" si="16"/>
        <v>100</v>
      </c>
      <c r="BA465" s="18">
        <f t="shared" si="17"/>
        <v>0</v>
      </c>
    </row>
    <row r="466" spans="1:53" x14ac:dyDescent="0.25">
      <c r="A466" s="6" t="s">
        <v>185</v>
      </c>
      <c r="B466" s="6" t="s">
        <v>93</v>
      </c>
      <c r="C466" s="7" t="s">
        <v>10</v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23"/>
      <c r="AR466" s="23"/>
      <c r="AS466" s="23"/>
      <c r="AT466" s="23"/>
      <c r="AU466" s="23"/>
      <c r="AV466" s="23"/>
      <c r="AW466" s="23"/>
      <c r="AX466" s="23"/>
      <c r="AY466" s="23"/>
      <c r="AZ466" s="17">
        <f t="shared" si="16"/>
        <v>100</v>
      </c>
      <c r="BA466" s="18">
        <f t="shared" si="17"/>
        <v>0</v>
      </c>
    </row>
    <row r="467" spans="1:53" x14ac:dyDescent="0.25">
      <c r="A467" s="6" t="s">
        <v>185</v>
      </c>
      <c r="B467" s="6" t="s">
        <v>93</v>
      </c>
      <c r="C467" s="7" t="s">
        <v>11</v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7">
        <f t="shared" si="16"/>
        <v>100</v>
      </c>
      <c r="BA467" s="18">
        <f t="shared" si="17"/>
        <v>0</v>
      </c>
    </row>
    <row r="468" spans="1:53" x14ac:dyDescent="0.25">
      <c r="A468" s="6" t="s">
        <v>185</v>
      </c>
      <c r="B468" s="6" t="s">
        <v>93</v>
      </c>
      <c r="C468" s="7" t="s">
        <v>13</v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23"/>
      <c r="AR468" s="23"/>
      <c r="AS468" s="23"/>
      <c r="AT468" s="23"/>
      <c r="AU468" s="23"/>
      <c r="AV468" s="23"/>
      <c r="AW468" s="23"/>
      <c r="AX468" s="23"/>
      <c r="AY468" s="23"/>
      <c r="AZ468" s="17">
        <f t="shared" si="16"/>
        <v>100</v>
      </c>
      <c r="BA468" s="18">
        <f t="shared" si="17"/>
        <v>0</v>
      </c>
    </row>
    <row r="469" spans="1:53" x14ac:dyDescent="0.25">
      <c r="A469" s="6" t="s">
        <v>185</v>
      </c>
      <c r="B469" s="6" t="s">
        <v>93</v>
      </c>
      <c r="C469" s="7" t="s">
        <v>12</v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23"/>
      <c r="AR469" s="23"/>
      <c r="AS469" s="23"/>
      <c r="AT469" s="23"/>
      <c r="AU469" s="23"/>
      <c r="AV469" s="23"/>
      <c r="AW469" s="23"/>
      <c r="AX469" s="23"/>
      <c r="AY469" s="23"/>
      <c r="AZ469" s="17">
        <f t="shared" si="16"/>
        <v>100</v>
      </c>
      <c r="BA469" s="18">
        <f t="shared" si="17"/>
        <v>0</v>
      </c>
    </row>
    <row r="470" spans="1:53" x14ac:dyDescent="0.25">
      <c r="A470" s="6" t="s">
        <v>186</v>
      </c>
      <c r="B470" s="6" t="s">
        <v>71</v>
      </c>
      <c r="C470" s="7" t="s">
        <v>10</v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7">
        <f t="shared" si="16"/>
        <v>100</v>
      </c>
      <c r="BA470" s="18">
        <f t="shared" si="17"/>
        <v>0</v>
      </c>
    </row>
    <row r="471" spans="1:53" x14ac:dyDescent="0.25">
      <c r="A471" s="6" t="s">
        <v>186</v>
      </c>
      <c r="B471" s="6" t="s">
        <v>71</v>
      </c>
      <c r="C471" s="7" t="s">
        <v>11</v>
      </c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7">
        <f t="shared" si="16"/>
        <v>100</v>
      </c>
      <c r="BA471" s="18">
        <f t="shared" si="17"/>
        <v>0</v>
      </c>
    </row>
    <row r="472" spans="1:53" x14ac:dyDescent="0.25">
      <c r="A472" s="6" t="s">
        <v>186</v>
      </c>
      <c r="B472" s="6" t="s">
        <v>71</v>
      </c>
      <c r="C472" s="7" t="s">
        <v>13</v>
      </c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7">
        <f t="shared" si="16"/>
        <v>100</v>
      </c>
      <c r="BA472" s="18">
        <f t="shared" si="17"/>
        <v>0</v>
      </c>
    </row>
    <row r="473" spans="1:53" x14ac:dyDescent="0.25">
      <c r="A473" s="6" t="s">
        <v>186</v>
      </c>
      <c r="B473" s="6" t="s">
        <v>71</v>
      </c>
      <c r="C473" s="7" t="s">
        <v>12</v>
      </c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7">
        <f t="shared" si="16"/>
        <v>100</v>
      </c>
      <c r="BA473" s="18">
        <f t="shared" si="17"/>
        <v>0</v>
      </c>
    </row>
    <row r="474" spans="1:53" x14ac:dyDescent="0.25">
      <c r="A474" s="6" t="s">
        <v>187</v>
      </c>
      <c r="B474" s="6" t="s">
        <v>79</v>
      </c>
      <c r="C474" s="7" t="s">
        <v>10</v>
      </c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7">
        <f t="shared" si="16"/>
        <v>100</v>
      </c>
      <c r="BA474" s="18">
        <f t="shared" si="17"/>
        <v>0</v>
      </c>
    </row>
    <row r="475" spans="1:53" x14ac:dyDescent="0.25">
      <c r="A475" s="6" t="s">
        <v>187</v>
      </c>
      <c r="B475" s="6" t="s">
        <v>79</v>
      </c>
      <c r="C475" s="7" t="s">
        <v>11</v>
      </c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7">
        <f t="shared" si="16"/>
        <v>100</v>
      </c>
      <c r="BA475" s="18">
        <f t="shared" si="17"/>
        <v>0</v>
      </c>
    </row>
    <row r="476" spans="1:53" x14ac:dyDescent="0.25">
      <c r="A476" s="6" t="s">
        <v>187</v>
      </c>
      <c r="B476" s="6" t="s">
        <v>79</v>
      </c>
      <c r="C476" s="7" t="s">
        <v>13</v>
      </c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7">
        <f t="shared" si="16"/>
        <v>100</v>
      </c>
      <c r="BA476" s="18">
        <f t="shared" si="17"/>
        <v>0</v>
      </c>
    </row>
    <row r="477" spans="1:53" x14ac:dyDescent="0.25">
      <c r="A477" s="6" t="s">
        <v>187</v>
      </c>
      <c r="B477" s="6" t="s">
        <v>79</v>
      </c>
      <c r="C477" s="7" t="s">
        <v>12</v>
      </c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7">
        <f t="shared" si="16"/>
        <v>100</v>
      </c>
      <c r="BA477" s="18">
        <f t="shared" si="17"/>
        <v>0</v>
      </c>
    </row>
    <row r="478" spans="1:53" x14ac:dyDescent="0.25">
      <c r="A478" s="6" t="s">
        <v>188</v>
      </c>
      <c r="B478" s="6"/>
      <c r="C478" s="7" t="s">
        <v>10</v>
      </c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17">
        <f t="shared" si="16"/>
        <v>100</v>
      </c>
      <c r="BA478" s="18">
        <f t="shared" si="17"/>
        <v>0</v>
      </c>
    </row>
    <row r="479" spans="1:53" x14ac:dyDescent="0.25">
      <c r="A479" s="6" t="s">
        <v>188</v>
      </c>
      <c r="B479" s="6"/>
      <c r="C479" s="7" t="s">
        <v>11</v>
      </c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17">
        <f t="shared" si="16"/>
        <v>100</v>
      </c>
      <c r="BA479" s="18">
        <f t="shared" si="17"/>
        <v>0</v>
      </c>
    </row>
    <row r="480" spans="1:53" x14ac:dyDescent="0.25">
      <c r="A480" s="6" t="s">
        <v>188</v>
      </c>
      <c r="B480" s="6"/>
      <c r="C480" s="7" t="s">
        <v>13</v>
      </c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17">
        <f t="shared" si="16"/>
        <v>100</v>
      </c>
      <c r="BA480" s="18">
        <f t="shared" si="17"/>
        <v>0</v>
      </c>
    </row>
    <row r="481" spans="1:53" x14ac:dyDescent="0.25">
      <c r="A481" s="6" t="s">
        <v>188</v>
      </c>
      <c r="B481" s="6"/>
      <c r="C481" s="7" t="s">
        <v>12</v>
      </c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17">
        <f t="shared" si="16"/>
        <v>100</v>
      </c>
      <c r="BA481" s="18">
        <f t="shared" si="17"/>
        <v>0</v>
      </c>
    </row>
    <row r="482" spans="1:53" x14ac:dyDescent="0.25">
      <c r="A482" s="6" t="s">
        <v>189</v>
      </c>
      <c r="B482" s="6" t="s">
        <v>79</v>
      </c>
      <c r="C482" s="7" t="s">
        <v>10</v>
      </c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7">
        <f t="shared" si="16"/>
        <v>100</v>
      </c>
      <c r="BA482" s="18">
        <f t="shared" si="17"/>
        <v>0</v>
      </c>
    </row>
    <row r="483" spans="1:53" x14ac:dyDescent="0.25">
      <c r="A483" s="6" t="s">
        <v>189</v>
      </c>
      <c r="B483" s="6" t="s">
        <v>79</v>
      </c>
      <c r="C483" s="7" t="s">
        <v>11</v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7">
        <f t="shared" si="16"/>
        <v>100</v>
      </c>
      <c r="BA483" s="18">
        <f t="shared" si="17"/>
        <v>0</v>
      </c>
    </row>
    <row r="484" spans="1:53" x14ac:dyDescent="0.25">
      <c r="A484" s="6" t="s">
        <v>189</v>
      </c>
      <c r="B484" s="6" t="s">
        <v>79</v>
      </c>
      <c r="C484" s="7" t="s">
        <v>13</v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7">
        <f t="shared" si="16"/>
        <v>100</v>
      </c>
      <c r="BA484" s="18">
        <f t="shared" si="17"/>
        <v>0</v>
      </c>
    </row>
    <row r="485" spans="1:53" x14ac:dyDescent="0.25">
      <c r="A485" s="6" t="s">
        <v>189</v>
      </c>
      <c r="B485" s="6" t="s">
        <v>79</v>
      </c>
      <c r="C485" s="7" t="s">
        <v>12</v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7">
        <f t="shared" si="16"/>
        <v>100</v>
      </c>
      <c r="BA485" s="18">
        <f t="shared" si="17"/>
        <v>0</v>
      </c>
    </row>
    <row r="486" spans="1:53" x14ac:dyDescent="0.25">
      <c r="A486" s="6" t="s">
        <v>190</v>
      </c>
      <c r="B486" s="6" t="s">
        <v>71</v>
      </c>
      <c r="C486" s="7" t="s">
        <v>10</v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7">
        <f t="shared" si="16"/>
        <v>100</v>
      </c>
      <c r="BA486" s="18">
        <f t="shared" si="17"/>
        <v>0</v>
      </c>
    </row>
    <row r="487" spans="1:53" x14ac:dyDescent="0.25">
      <c r="A487" s="6" t="s">
        <v>190</v>
      </c>
      <c r="B487" s="6" t="s">
        <v>71</v>
      </c>
      <c r="C487" s="7" t="s">
        <v>11</v>
      </c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7">
        <f t="shared" si="16"/>
        <v>100</v>
      </c>
      <c r="BA487" s="18">
        <f t="shared" si="17"/>
        <v>0</v>
      </c>
    </row>
    <row r="488" spans="1:53" x14ac:dyDescent="0.25">
      <c r="A488" s="6" t="s">
        <v>190</v>
      </c>
      <c r="B488" s="6" t="s">
        <v>71</v>
      </c>
      <c r="C488" s="7" t="s">
        <v>13</v>
      </c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7">
        <f t="shared" si="16"/>
        <v>100</v>
      </c>
      <c r="BA488" s="18">
        <f t="shared" si="17"/>
        <v>0</v>
      </c>
    </row>
    <row r="489" spans="1:53" x14ac:dyDescent="0.25">
      <c r="A489" s="6" t="s">
        <v>190</v>
      </c>
      <c r="B489" s="6" t="s">
        <v>71</v>
      </c>
      <c r="C489" s="7" t="s">
        <v>12</v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7">
        <f t="shared" si="16"/>
        <v>100</v>
      </c>
      <c r="BA489" s="18">
        <f t="shared" si="17"/>
        <v>0</v>
      </c>
    </row>
    <row r="490" spans="1:53" x14ac:dyDescent="0.25">
      <c r="A490" s="6" t="s">
        <v>191</v>
      </c>
      <c r="B490" s="6" t="s">
        <v>87</v>
      </c>
      <c r="C490" s="7" t="s">
        <v>10</v>
      </c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7">
        <f t="shared" si="16"/>
        <v>100</v>
      </c>
      <c r="BA490" s="18">
        <f t="shared" si="17"/>
        <v>0</v>
      </c>
    </row>
    <row r="491" spans="1:53" x14ac:dyDescent="0.25">
      <c r="A491" s="6" t="s">
        <v>191</v>
      </c>
      <c r="B491" s="6" t="s">
        <v>87</v>
      </c>
      <c r="C491" s="7" t="s">
        <v>11</v>
      </c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7">
        <f t="shared" si="16"/>
        <v>100</v>
      </c>
      <c r="BA491" s="18">
        <f t="shared" si="17"/>
        <v>0</v>
      </c>
    </row>
    <row r="492" spans="1:53" x14ac:dyDescent="0.25">
      <c r="A492" s="6" t="s">
        <v>191</v>
      </c>
      <c r="B492" s="6" t="s">
        <v>87</v>
      </c>
      <c r="C492" s="7" t="s">
        <v>13</v>
      </c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7">
        <f t="shared" si="16"/>
        <v>100</v>
      </c>
      <c r="BA492" s="18">
        <f t="shared" si="17"/>
        <v>0</v>
      </c>
    </row>
    <row r="493" spans="1:53" x14ac:dyDescent="0.25">
      <c r="A493" s="6" t="s">
        <v>191</v>
      </c>
      <c r="B493" s="6" t="s">
        <v>87</v>
      </c>
      <c r="C493" s="7" t="s">
        <v>12</v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7">
        <f t="shared" si="16"/>
        <v>100</v>
      </c>
      <c r="BA493" s="18">
        <f t="shared" si="17"/>
        <v>0</v>
      </c>
    </row>
    <row r="494" spans="1:53" x14ac:dyDescent="0.25">
      <c r="A494" s="6" t="s">
        <v>192</v>
      </c>
      <c r="B494" s="6" t="s">
        <v>71</v>
      </c>
      <c r="C494" s="7" t="s">
        <v>10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7">
        <f t="shared" si="16"/>
        <v>100</v>
      </c>
      <c r="BA494" s="18">
        <f t="shared" si="17"/>
        <v>0</v>
      </c>
    </row>
    <row r="495" spans="1:53" x14ac:dyDescent="0.25">
      <c r="A495" s="6" t="s">
        <v>192</v>
      </c>
      <c r="B495" s="6" t="s">
        <v>71</v>
      </c>
      <c r="C495" s="7" t="s">
        <v>11</v>
      </c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7">
        <f t="shared" si="16"/>
        <v>100</v>
      </c>
      <c r="BA495" s="18">
        <f t="shared" si="17"/>
        <v>0</v>
      </c>
    </row>
    <row r="496" spans="1:53" x14ac:dyDescent="0.25">
      <c r="A496" s="6" t="s">
        <v>192</v>
      </c>
      <c r="B496" s="6" t="s">
        <v>71</v>
      </c>
      <c r="C496" s="7" t="s">
        <v>13</v>
      </c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7">
        <f t="shared" si="16"/>
        <v>100</v>
      </c>
      <c r="BA496" s="18">
        <f t="shared" si="17"/>
        <v>0</v>
      </c>
    </row>
    <row r="497" spans="1:53" x14ac:dyDescent="0.25">
      <c r="A497" s="6" t="s">
        <v>192</v>
      </c>
      <c r="B497" s="6" t="s">
        <v>71</v>
      </c>
      <c r="C497" s="7" t="s">
        <v>12</v>
      </c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7">
        <f t="shared" si="16"/>
        <v>100</v>
      </c>
      <c r="BA497" s="18">
        <f t="shared" si="17"/>
        <v>0</v>
      </c>
    </row>
    <row r="498" spans="1:53" x14ac:dyDescent="0.25">
      <c r="A498" s="16" t="s">
        <v>193</v>
      </c>
      <c r="B498" s="6" t="s">
        <v>69</v>
      </c>
      <c r="C498" s="7" t="s">
        <v>10</v>
      </c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17">
        <f t="shared" si="16"/>
        <v>100</v>
      </c>
      <c r="BA498" s="18">
        <f t="shared" si="17"/>
        <v>0</v>
      </c>
    </row>
    <row r="499" spans="1:53" x14ac:dyDescent="0.25">
      <c r="A499" s="16" t="s">
        <v>193</v>
      </c>
      <c r="B499" s="6" t="s">
        <v>69</v>
      </c>
      <c r="C499" s="7" t="s">
        <v>11</v>
      </c>
      <c r="D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8"/>
      <c r="AR499" s="8"/>
      <c r="AS499" s="8"/>
      <c r="AT499" s="8"/>
      <c r="AU499" s="8"/>
      <c r="AV499" s="8"/>
      <c r="AW499" s="8"/>
      <c r="AX499" s="8"/>
      <c r="AY499" s="8"/>
      <c r="AZ499" s="17">
        <f t="shared" si="16"/>
        <v>100</v>
      </c>
      <c r="BA499" s="18">
        <f t="shared" si="17"/>
        <v>0</v>
      </c>
    </row>
    <row r="500" spans="1:53" x14ac:dyDescent="0.25">
      <c r="A500" s="16" t="s">
        <v>193</v>
      </c>
      <c r="B500" s="6" t="s">
        <v>69</v>
      </c>
      <c r="C500" s="7" t="s">
        <v>13</v>
      </c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17">
        <f t="shared" si="16"/>
        <v>100</v>
      </c>
      <c r="BA500" s="18">
        <f t="shared" si="17"/>
        <v>0</v>
      </c>
    </row>
    <row r="501" spans="1:53" x14ac:dyDescent="0.25">
      <c r="A501" s="16" t="s">
        <v>193</v>
      </c>
      <c r="B501" s="6" t="s">
        <v>69</v>
      </c>
      <c r="C501" s="7" t="s">
        <v>12</v>
      </c>
      <c r="D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8"/>
      <c r="AR501" s="8"/>
      <c r="AS501" s="8"/>
      <c r="AT501" s="8"/>
      <c r="AU501" s="8"/>
      <c r="AV501" s="8"/>
      <c r="AW501" s="8"/>
      <c r="AX501" s="8"/>
      <c r="AY501" s="8"/>
      <c r="AZ501" s="17">
        <f t="shared" si="16"/>
        <v>100</v>
      </c>
      <c r="BA501" s="18">
        <f t="shared" si="17"/>
        <v>0</v>
      </c>
    </row>
    <row r="502" spans="1:53" x14ac:dyDescent="0.25">
      <c r="A502" s="6" t="s">
        <v>194</v>
      </c>
      <c r="B502" s="6" t="s">
        <v>87</v>
      </c>
      <c r="C502" s="7" t="s">
        <v>10</v>
      </c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7">
        <f t="shared" si="16"/>
        <v>100</v>
      </c>
      <c r="BA502" s="18">
        <f t="shared" si="17"/>
        <v>0</v>
      </c>
    </row>
    <row r="503" spans="1:53" x14ac:dyDescent="0.25">
      <c r="A503" s="6" t="s">
        <v>194</v>
      </c>
      <c r="B503" s="6" t="s">
        <v>87</v>
      </c>
      <c r="C503" s="7" t="s">
        <v>11</v>
      </c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7">
        <f t="shared" si="16"/>
        <v>100</v>
      </c>
      <c r="BA503" s="18">
        <f t="shared" si="17"/>
        <v>0</v>
      </c>
    </row>
    <row r="504" spans="1:53" x14ac:dyDescent="0.25">
      <c r="A504" s="6" t="s">
        <v>194</v>
      </c>
      <c r="B504" s="6" t="s">
        <v>87</v>
      </c>
      <c r="C504" s="7" t="s">
        <v>13</v>
      </c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7">
        <f t="shared" si="16"/>
        <v>100</v>
      </c>
      <c r="BA504" s="18">
        <f t="shared" si="17"/>
        <v>0</v>
      </c>
    </row>
    <row r="505" spans="1:53" x14ac:dyDescent="0.25">
      <c r="A505" s="6" t="s">
        <v>194</v>
      </c>
      <c r="B505" s="6" t="s">
        <v>87</v>
      </c>
      <c r="C505" s="7" t="s">
        <v>12</v>
      </c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7">
        <f t="shared" si="16"/>
        <v>100</v>
      </c>
      <c r="BA505" s="18">
        <f t="shared" si="17"/>
        <v>0</v>
      </c>
    </row>
    <row r="506" spans="1:53" x14ac:dyDescent="0.25">
      <c r="A506" s="16" t="s">
        <v>195</v>
      </c>
      <c r="B506" s="6" t="s">
        <v>69</v>
      </c>
      <c r="C506" s="7" t="s">
        <v>10</v>
      </c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17">
        <f t="shared" si="16"/>
        <v>100</v>
      </c>
      <c r="BA506" s="18">
        <f t="shared" si="17"/>
        <v>0</v>
      </c>
    </row>
    <row r="507" spans="1:53" x14ac:dyDescent="0.25">
      <c r="A507" s="16" t="s">
        <v>195</v>
      </c>
      <c r="B507" s="6" t="s">
        <v>69</v>
      </c>
      <c r="C507" s="7" t="s">
        <v>11</v>
      </c>
      <c r="D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8"/>
      <c r="AR507" s="8"/>
      <c r="AS507" s="8"/>
      <c r="AT507" s="8"/>
      <c r="AU507" s="8"/>
      <c r="AV507" s="8"/>
      <c r="AW507" s="8"/>
      <c r="AX507" s="8"/>
      <c r="AY507" s="8"/>
      <c r="AZ507" s="17">
        <f t="shared" si="16"/>
        <v>100</v>
      </c>
      <c r="BA507" s="18">
        <f t="shared" si="17"/>
        <v>0</v>
      </c>
    </row>
    <row r="508" spans="1:53" x14ac:dyDescent="0.25">
      <c r="A508" s="16" t="s">
        <v>195</v>
      </c>
      <c r="B508" s="6" t="s">
        <v>69</v>
      </c>
      <c r="C508" s="7" t="s">
        <v>13</v>
      </c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17">
        <f t="shared" si="16"/>
        <v>100</v>
      </c>
      <c r="BA508" s="18">
        <f t="shared" si="17"/>
        <v>0</v>
      </c>
    </row>
    <row r="509" spans="1:53" x14ac:dyDescent="0.25">
      <c r="A509" s="16" t="s">
        <v>195</v>
      </c>
      <c r="B509" s="6" t="s">
        <v>69</v>
      </c>
      <c r="C509" s="7" t="s">
        <v>12</v>
      </c>
      <c r="D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8"/>
      <c r="AR509" s="8"/>
      <c r="AS509" s="8"/>
      <c r="AT509" s="8"/>
      <c r="AU509" s="8"/>
      <c r="AV509" s="8"/>
      <c r="AW509" s="8"/>
      <c r="AX509" s="8"/>
      <c r="AY509" s="8"/>
      <c r="AZ509" s="17">
        <f t="shared" si="16"/>
        <v>100</v>
      </c>
      <c r="BA509" s="18">
        <f t="shared" si="17"/>
        <v>0</v>
      </c>
    </row>
    <row r="510" spans="1:53" x14ac:dyDescent="0.25">
      <c r="A510" s="6" t="s">
        <v>20</v>
      </c>
      <c r="B510" s="6" t="s">
        <v>76</v>
      </c>
      <c r="C510" s="7" t="s">
        <v>10</v>
      </c>
      <c r="D510" s="13"/>
      <c r="E510" s="13"/>
      <c r="F510" s="13"/>
      <c r="G510" s="13"/>
      <c r="H510" s="13"/>
      <c r="I510" s="13"/>
      <c r="J510" s="13"/>
      <c r="K510" s="13"/>
      <c r="L510" s="13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7">
        <f t="shared" si="16"/>
        <v>100</v>
      </c>
      <c r="BA510" s="18">
        <f t="shared" si="17"/>
        <v>0</v>
      </c>
    </row>
    <row r="511" spans="1:53" x14ac:dyDescent="0.25">
      <c r="A511" s="6" t="s">
        <v>20</v>
      </c>
      <c r="B511" s="6" t="s">
        <v>76</v>
      </c>
      <c r="C511" s="7" t="s">
        <v>11</v>
      </c>
      <c r="D511" s="13"/>
      <c r="E511" s="13"/>
      <c r="F511" s="13"/>
      <c r="G511" s="13"/>
      <c r="H511" s="13"/>
      <c r="I511" s="13"/>
      <c r="J511" s="13"/>
      <c r="K511" s="13"/>
      <c r="L511" s="13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7">
        <f t="shared" si="16"/>
        <v>100</v>
      </c>
      <c r="BA511" s="18">
        <f t="shared" si="17"/>
        <v>0</v>
      </c>
    </row>
    <row r="512" spans="1:53" x14ac:dyDescent="0.25">
      <c r="A512" s="6" t="s">
        <v>20</v>
      </c>
      <c r="B512" s="6" t="s">
        <v>76</v>
      </c>
      <c r="C512" s="7" t="s">
        <v>13</v>
      </c>
      <c r="D512" s="13"/>
      <c r="E512" s="13"/>
      <c r="F512" s="13"/>
      <c r="G512" s="13"/>
      <c r="H512" s="13"/>
      <c r="I512" s="13"/>
      <c r="J512" s="13"/>
      <c r="K512" s="13"/>
      <c r="L512" s="13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7">
        <f t="shared" si="16"/>
        <v>100</v>
      </c>
      <c r="BA512" s="18">
        <f t="shared" si="17"/>
        <v>0</v>
      </c>
    </row>
    <row r="513" spans="1:53" x14ac:dyDescent="0.25">
      <c r="A513" s="6" t="s">
        <v>20</v>
      </c>
      <c r="B513" s="6" t="s">
        <v>76</v>
      </c>
      <c r="C513" s="7" t="s">
        <v>12</v>
      </c>
      <c r="D513" s="13"/>
      <c r="E513" s="13"/>
      <c r="F513" s="13"/>
      <c r="G513" s="13"/>
      <c r="H513" s="13"/>
      <c r="I513" s="13"/>
      <c r="J513" s="13"/>
      <c r="K513" s="13"/>
      <c r="L513" s="13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7">
        <f t="shared" si="16"/>
        <v>100</v>
      </c>
      <c r="BA513" s="18">
        <f t="shared" si="17"/>
        <v>0</v>
      </c>
    </row>
    <row r="514" spans="1:53" x14ac:dyDescent="0.25">
      <c r="A514" s="6" t="s">
        <v>196</v>
      </c>
      <c r="B514" s="6"/>
      <c r="C514" s="7" t="s">
        <v>10</v>
      </c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17">
        <f t="shared" ref="AZ514:AZ533" si="18">100-((SUM(D514:J514))/7*0.5+(SUM(K514:P514))/6*0.25+(SUM(Q514:AQ514))/27*0.15+(SUM(AR514:AW514))/6*0.05+(SUM(AX514:AY514))/2*0.05)*100</f>
        <v>100</v>
      </c>
      <c r="BA514" s="18">
        <f t="shared" si="17"/>
        <v>0</v>
      </c>
    </row>
    <row r="515" spans="1:53" x14ac:dyDescent="0.25">
      <c r="A515" s="6" t="s">
        <v>196</v>
      </c>
      <c r="B515" s="6"/>
      <c r="C515" s="7" t="s">
        <v>11</v>
      </c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17">
        <f t="shared" si="18"/>
        <v>100</v>
      </c>
      <c r="BA515" s="18">
        <f t="shared" si="17"/>
        <v>0</v>
      </c>
    </row>
    <row r="516" spans="1:53" x14ac:dyDescent="0.25">
      <c r="A516" s="6" t="s">
        <v>196</v>
      </c>
      <c r="B516" s="6"/>
      <c r="C516" s="7" t="s">
        <v>13</v>
      </c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17">
        <f t="shared" si="18"/>
        <v>100</v>
      </c>
      <c r="BA516" s="18">
        <f t="shared" si="17"/>
        <v>0</v>
      </c>
    </row>
    <row r="517" spans="1:53" x14ac:dyDescent="0.25">
      <c r="A517" s="6" t="s">
        <v>196</v>
      </c>
      <c r="B517" s="6"/>
      <c r="C517" s="7" t="s">
        <v>12</v>
      </c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17">
        <f t="shared" si="18"/>
        <v>100</v>
      </c>
      <c r="BA517" s="18">
        <f t="shared" si="17"/>
        <v>0</v>
      </c>
    </row>
    <row r="518" spans="1:53" x14ac:dyDescent="0.25">
      <c r="A518" s="6" t="s">
        <v>197</v>
      </c>
      <c r="B518" s="6" t="s">
        <v>71</v>
      </c>
      <c r="C518" s="7" t="s">
        <v>10</v>
      </c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7">
        <f t="shared" si="18"/>
        <v>100</v>
      </c>
      <c r="BA518" s="18">
        <f t="shared" si="17"/>
        <v>0</v>
      </c>
    </row>
    <row r="519" spans="1:53" x14ac:dyDescent="0.25">
      <c r="A519" s="6" t="s">
        <v>197</v>
      </c>
      <c r="B519" s="6" t="s">
        <v>71</v>
      </c>
      <c r="C519" s="7" t="s">
        <v>11</v>
      </c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7">
        <f t="shared" si="18"/>
        <v>100</v>
      </c>
      <c r="BA519" s="18">
        <f t="shared" si="17"/>
        <v>0</v>
      </c>
    </row>
    <row r="520" spans="1:53" x14ac:dyDescent="0.25">
      <c r="A520" s="6" t="s">
        <v>197</v>
      </c>
      <c r="B520" s="6" t="s">
        <v>71</v>
      </c>
      <c r="C520" s="7" t="s">
        <v>13</v>
      </c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7">
        <f t="shared" si="18"/>
        <v>100</v>
      </c>
      <c r="BA520" s="18">
        <f t="shared" si="17"/>
        <v>0</v>
      </c>
    </row>
    <row r="521" spans="1:53" x14ac:dyDescent="0.25">
      <c r="A521" s="6" t="s">
        <v>197</v>
      </c>
      <c r="B521" s="6" t="s">
        <v>71</v>
      </c>
      <c r="C521" s="7" t="s">
        <v>12</v>
      </c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7">
        <f t="shared" si="18"/>
        <v>100</v>
      </c>
      <c r="BA521" s="18">
        <f t="shared" si="17"/>
        <v>0</v>
      </c>
    </row>
    <row r="522" spans="1:53" x14ac:dyDescent="0.25">
      <c r="A522" s="6" t="s">
        <v>198</v>
      </c>
      <c r="B522" s="6" t="s">
        <v>87</v>
      </c>
      <c r="C522" s="7" t="s">
        <v>10</v>
      </c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7">
        <f t="shared" si="18"/>
        <v>100</v>
      </c>
      <c r="BA522" s="18">
        <f t="shared" si="17"/>
        <v>0</v>
      </c>
    </row>
    <row r="523" spans="1:53" x14ac:dyDescent="0.25">
      <c r="A523" s="6" t="s">
        <v>198</v>
      </c>
      <c r="B523" s="6" t="s">
        <v>87</v>
      </c>
      <c r="C523" s="7" t="s">
        <v>11</v>
      </c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7">
        <f t="shared" si="18"/>
        <v>100</v>
      </c>
      <c r="BA523" s="18">
        <f t="shared" ref="BA523:BA533" si="19">1-AZ523/100</f>
        <v>0</v>
      </c>
    </row>
    <row r="524" spans="1:53" x14ac:dyDescent="0.25">
      <c r="A524" s="6" t="s">
        <v>198</v>
      </c>
      <c r="B524" s="6" t="s">
        <v>87</v>
      </c>
      <c r="C524" s="7" t="s">
        <v>13</v>
      </c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7">
        <f t="shared" si="18"/>
        <v>100</v>
      </c>
      <c r="BA524" s="18">
        <f t="shared" si="19"/>
        <v>0</v>
      </c>
    </row>
    <row r="525" spans="1:53" x14ac:dyDescent="0.25">
      <c r="A525" s="6" t="s">
        <v>198</v>
      </c>
      <c r="B525" s="6" t="s">
        <v>87</v>
      </c>
      <c r="C525" s="7" t="s">
        <v>12</v>
      </c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7">
        <f t="shared" si="18"/>
        <v>100</v>
      </c>
      <c r="BA525" s="18">
        <f t="shared" si="19"/>
        <v>0</v>
      </c>
    </row>
    <row r="526" spans="1:53" x14ac:dyDescent="0.25">
      <c r="A526" s="6" t="s">
        <v>21</v>
      </c>
      <c r="B526" s="6" t="s">
        <v>76</v>
      </c>
      <c r="C526" s="7" t="s">
        <v>10</v>
      </c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7">
        <f t="shared" si="18"/>
        <v>100</v>
      </c>
      <c r="BA526" s="18">
        <f t="shared" si="19"/>
        <v>0</v>
      </c>
    </row>
    <row r="527" spans="1:53" x14ac:dyDescent="0.25">
      <c r="A527" s="6" t="s">
        <v>21</v>
      </c>
      <c r="B527" s="6" t="s">
        <v>76</v>
      </c>
      <c r="C527" s="7" t="s">
        <v>11</v>
      </c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7">
        <f t="shared" si="18"/>
        <v>100</v>
      </c>
      <c r="BA527" s="18">
        <f t="shared" si="19"/>
        <v>0</v>
      </c>
    </row>
    <row r="528" spans="1:53" x14ac:dyDescent="0.25">
      <c r="A528" s="6" t="s">
        <v>21</v>
      </c>
      <c r="B528" s="6" t="s">
        <v>76</v>
      </c>
      <c r="C528" s="7" t="s">
        <v>13</v>
      </c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7">
        <f t="shared" si="18"/>
        <v>100</v>
      </c>
      <c r="BA528" s="18">
        <f t="shared" si="19"/>
        <v>0</v>
      </c>
    </row>
    <row r="529" spans="1:53" x14ac:dyDescent="0.25">
      <c r="A529" s="6" t="s">
        <v>21</v>
      </c>
      <c r="B529" s="6" t="s">
        <v>76</v>
      </c>
      <c r="C529" s="7" t="s">
        <v>12</v>
      </c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7">
        <f t="shared" si="18"/>
        <v>100</v>
      </c>
      <c r="BA529" s="18">
        <f t="shared" si="19"/>
        <v>0</v>
      </c>
    </row>
    <row r="530" spans="1:53" x14ac:dyDescent="0.25">
      <c r="A530" s="6" t="s">
        <v>0</v>
      </c>
      <c r="B530" s="6" t="s">
        <v>72</v>
      </c>
      <c r="C530" s="7" t="s">
        <v>10</v>
      </c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17">
        <f t="shared" si="18"/>
        <v>100</v>
      </c>
      <c r="BA530" s="18">
        <f t="shared" si="19"/>
        <v>0</v>
      </c>
    </row>
    <row r="531" spans="1:53" x14ac:dyDescent="0.25">
      <c r="A531" s="6" t="s">
        <v>0</v>
      </c>
      <c r="B531" s="6" t="s">
        <v>72</v>
      </c>
      <c r="C531" s="7" t="s">
        <v>11</v>
      </c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17">
        <f t="shared" si="18"/>
        <v>100</v>
      </c>
      <c r="BA531" s="18">
        <f t="shared" si="19"/>
        <v>0</v>
      </c>
    </row>
    <row r="532" spans="1:53" x14ac:dyDescent="0.25">
      <c r="A532" s="6" t="s">
        <v>0</v>
      </c>
      <c r="B532" s="6" t="s">
        <v>72</v>
      </c>
      <c r="C532" s="7" t="s">
        <v>13</v>
      </c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17">
        <f t="shared" si="18"/>
        <v>100</v>
      </c>
      <c r="BA532" s="18">
        <f t="shared" si="19"/>
        <v>0</v>
      </c>
    </row>
    <row r="533" spans="1:53" x14ac:dyDescent="0.25">
      <c r="A533" s="6" t="s">
        <v>0</v>
      </c>
      <c r="B533" s="6" t="s">
        <v>72</v>
      </c>
      <c r="C533" s="7" t="s">
        <v>12</v>
      </c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17">
        <f t="shared" si="18"/>
        <v>100</v>
      </c>
      <c r="BA533" s="18">
        <f t="shared" si="19"/>
        <v>0</v>
      </c>
    </row>
    <row r="534" spans="1:53" x14ac:dyDescent="0.25">
      <c r="A534"/>
      <c r="AP534" s="26"/>
    </row>
    <row r="535" spans="1:53" x14ac:dyDescent="0.25">
      <c r="AP535" s="26" t="e">
        <f>+AVERAGE(AP2:AP533)</f>
        <v>#DIV/0!</v>
      </c>
    </row>
  </sheetData>
  <autoFilter ref="A1:BC5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Gómez</dc:creator>
  <cp:lastModifiedBy>Gonzalo Pulido</cp:lastModifiedBy>
  <cp:lastPrinted>2012-02-28T17:43:32Z</cp:lastPrinted>
  <dcterms:created xsi:type="dcterms:W3CDTF">2010-07-20T18:22:14Z</dcterms:created>
  <dcterms:modified xsi:type="dcterms:W3CDTF">2016-09-23T14:29:11Z</dcterms:modified>
</cp:coreProperties>
</file>