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45" yWindow="-45" windowWidth="12120" windowHeight="8640"/>
  </bookViews>
  <sheets>
    <sheet name="Factura de ventas" sheetId="1" r:id="rId1"/>
  </sheets>
  <definedNames>
    <definedName name="_xlnm.Print_Area" localSheetId="0">'Factura de ventas'!$A$1:$F$43</definedName>
  </definedNames>
  <calcPr calcId="144525"/>
</workbook>
</file>

<file path=xl/calcChain.xml><?xml version="1.0" encoding="utf-8"?>
<calcChain xmlns="http://schemas.openxmlformats.org/spreadsheetml/2006/main">
  <c r="B8" i="1" l="1"/>
  <c r="F26" i="1"/>
  <c r="F27" i="1"/>
  <c r="F28" i="1"/>
  <c r="F29" i="1"/>
  <c r="F30" i="1"/>
  <c r="F31" i="1"/>
  <c r="F32" i="1"/>
  <c r="F24" i="1"/>
  <c r="F33" i="1"/>
</calcChain>
</file>

<file path=xl/sharedStrings.xml><?xml version="1.0" encoding="utf-8"?>
<sst xmlns="http://schemas.openxmlformats.org/spreadsheetml/2006/main" count="50" uniqueCount="43">
  <si>
    <t>FECHA:</t>
  </si>
  <si>
    <t>Facturar a:</t>
  </si>
  <si>
    <t>Enviar a:</t>
  </si>
  <si>
    <t>VENDEDOR</t>
  </si>
  <si>
    <t>Nº DE PEDIDO</t>
  </si>
  <si>
    <t>FECHA DE ENVÍO</t>
  </si>
  <si>
    <t>FORMA DE ENVÍO</t>
  </si>
  <si>
    <t>PUNTO FOB</t>
  </si>
  <si>
    <t>CONDICIONES</t>
  </si>
  <si>
    <t>Pago a recepción</t>
  </si>
  <si>
    <t>CANTIDAD</t>
  </si>
  <si>
    <t>DESCRIPCIÓN</t>
  </si>
  <si>
    <t>PRECIO POR UNIDAD</t>
  </si>
  <si>
    <t>SUBTOTAL</t>
  </si>
  <si>
    <t>TOTAL</t>
  </si>
  <si>
    <r>
      <t xml:space="preserve">Extienda todos los cheques a favor de </t>
    </r>
    <r>
      <rPr>
        <b/>
        <sz val="10"/>
        <rFont val="Arial"/>
        <family val="2"/>
      </rPr>
      <t>Nombre de su compañía</t>
    </r>
  </si>
  <si>
    <t>Si tiene alguna pregunta acerca de esta factura, póngase en contacto con Nombre, Número de teléfono, Dirección de correo electrónico</t>
  </si>
  <si>
    <t>Nº DE FACTURA:</t>
  </si>
  <si>
    <t>FAITH. Z.L., S.A</t>
  </si>
  <si>
    <t>siempre al servicio de usted</t>
  </si>
  <si>
    <t>apartado 0302-00521, Zona Libre De Colon, Rep. De Panama</t>
  </si>
  <si>
    <t>Panama , 0302-00521</t>
  </si>
  <si>
    <t>Tel: (507) 433-0373  Fax (509) 555-0191</t>
  </si>
  <si>
    <t xml:space="preserve">  Fax: (507) 441-2572</t>
  </si>
  <si>
    <t>Walter Enrique Mejia Gar</t>
  </si>
  <si>
    <t>FAITH. Z.L., S.A.</t>
  </si>
  <si>
    <t>Comercializadora El Angel</t>
  </si>
  <si>
    <t>Medellin-Colombia</t>
  </si>
  <si>
    <t>262-80210</t>
  </si>
  <si>
    <t>Jorge</t>
  </si>
  <si>
    <t>13/03/2015</t>
  </si>
  <si>
    <t>contado</t>
  </si>
  <si>
    <t xml:space="preserve">Bolsa para regalo </t>
  </si>
  <si>
    <t>Telefonos</t>
  </si>
  <si>
    <t>cintas adhesivas</t>
  </si>
  <si>
    <t>Capotes para adultos</t>
  </si>
  <si>
    <t>Paraguas para adultos</t>
  </si>
  <si>
    <t>Juego de domino</t>
  </si>
  <si>
    <t xml:space="preserve">cortinas </t>
  </si>
  <si>
    <t>ITBMS</t>
  </si>
  <si>
    <t>4.015.68</t>
  </si>
  <si>
    <t>n contacto con Ana lorena Delgado</t>
  </si>
  <si>
    <t xml:space="preserve"> 491-341   analwd@hotmail.com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</si>
</sst>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94" formatCode="@\ \ "/>
    <numFmt numFmtId="195" formatCode="dd/mm/yyyy;@"/>
    <numFmt numFmtId="196" formatCode="_(&quot;€&quot;* #,##0.00_);_(&quot;€&quot;* \(#,##0.00\);_(&quot;€&quot;* &quot;-&quot;??_);_(@_)"/>
    <numFmt numFmtId="197" formatCode="_(&quot;€&quot;* #,##0.000_);_(&quot;€&quot;* \(#,##0.000\);_(&quot;€&quot;* &quot;-&quot;??_);_(@_)"/>
    <numFmt numFmtId="199" formatCode="_(* #,##0_);_(* \(#,##0\);_(* &quot;-&quot;??_);_(@_)"/>
    <numFmt numFmtId="202" formatCode="_(* #,##0.000_);_(* \(#,##0.000\);_(* &quot;-&quot;??_);_(@_)"/>
  </numFmts>
  <fonts count="6" x14ac:knownFonts="1">
    <font>
      <sz val="10"/>
      <name val="Arial"/>
    </font>
    <font>
      <b/>
      <sz val="18"/>
      <name val="Arial"/>
      <family val="2"/>
    </font>
    <font>
      <sz val="28"/>
      <color indexed="42"/>
      <name val="Arial Black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4" xfId="0" applyNumberFormat="1" applyBorder="1" applyAlignment="1">
      <alignment horizontal="center" vertical="center"/>
    </xf>
    <xf numFmtId="194" fontId="0" fillId="0" borderId="0" xfId="0" applyNumberFormat="1" applyAlignment="1">
      <alignment horizontal="right" vertical="center"/>
    </xf>
    <xf numFmtId="43" fontId="0" fillId="3" borderId="5" xfId="0" applyNumberFormat="1" applyFill="1" applyBorder="1" applyAlignment="1">
      <alignment horizontal="left" vertical="center"/>
    </xf>
    <xf numFmtId="43" fontId="0" fillId="0" borderId="5" xfId="0" applyNumberFormat="1" applyBorder="1" applyAlignment="1">
      <alignment horizontal="left" vertical="center"/>
    </xf>
    <xf numFmtId="19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195" fontId="5" fillId="0" borderId="4" xfId="0" applyNumberFormat="1" applyFont="1" applyBorder="1" applyAlignment="1">
      <alignment horizontal="center" vertical="center"/>
    </xf>
    <xf numFmtId="195" fontId="0" fillId="0" borderId="0" xfId="0" applyNumberFormat="1" applyAlignment="1">
      <alignment horizontal="left" shrinkToFit="1"/>
    </xf>
    <xf numFmtId="10" fontId="0" fillId="0" borderId="5" xfId="0" applyNumberFormat="1" applyBorder="1" applyAlignment="1">
      <alignment horizontal="right" vertical="center"/>
    </xf>
    <xf numFmtId="196" fontId="0" fillId="3" borderId="5" xfId="0" applyNumberFormat="1" applyFill="1" applyBorder="1" applyAlignment="1">
      <alignment horizontal="left" vertical="center"/>
    </xf>
    <xf numFmtId="196" fontId="0" fillId="3" borderId="14" xfId="0" applyNumberFormat="1" applyFill="1" applyBorder="1" applyAlignment="1">
      <alignment horizontal="left" vertical="center"/>
    </xf>
    <xf numFmtId="196" fontId="0" fillId="3" borderId="2" xfId="0" applyNumberForma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97" fontId="0" fillId="0" borderId="9" xfId="0" applyNumberFormat="1" applyBorder="1" applyAlignment="1">
      <alignment vertical="center"/>
    </xf>
    <xf numFmtId="199" fontId="0" fillId="0" borderId="9" xfId="0" applyNumberFormat="1" applyBorder="1" applyAlignment="1">
      <alignment vertical="center"/>
    </xf>
    <xf numFmtId="202" fontId="0" fillId="0" borderId="9" xfId="0" applyNumberFormat="1" applyBorder="1" applyAlignment="1">
      <alignment vertical="center"/>
    </xf>
    <xf numFmtId="202" fontId="0" fillId="0" borderId="6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9342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GRACIAS POR CONFIAR EN NOSOTROS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tabSelected="1" workbookViewId="0">
      <selection activeCell="F4" sqref="F4"/>
    </sheetView>
  </sheetViews>
  <sheetFormatPr baseColWidth="10" defaultRowHeight="12.75" x14ac:dyDescent="0.2"/>
  <cols>
    <col min="1" max="1" width="24.5703125" customWidth="1"/>
    <col min="2" max="2" width="16.140625" customWidth="1"/>
    <col min="3" max="3" width="34.28515625" customWidth="1"/>
    <col min="4" max="4" width="30" customWidth="1"/>
    <col min="5" max="5" width="39.140625" customWidth="1"/>
    <col min="6" max="6" width="21.42578125" customWidth="1"/>
    <col min="7" max="256" width="9.140625" customWidth="1"/>
  </cols>
  <sheetData>
    <row r="1" spans="1:6" ht="42.75" x14ac:dyDescent="0.8">
      <c r="A1" s="1" t="s">
        <v>18</v>
      </c>
      <c r="B1" s="1"/>
      <c r="C1" s="1"/>
      <c r="F1" s="2"/>
    </row>
    <row r="2" spans="1:6" x14ac:dyDescent="0.2">
      <c r="A2" s="3" t="s">
        <v>19</v>
      </c>
      <c r="B2" s="3"/>
    </row>
    <row r="4" spans="1:6" x14ac:dyDescent="0.2">
      <c r="A4" t="s">
        <v>20</v>
      </c>
    </row>
    <row r="5" spans="1:6" x14ac:dyDescent="0.2">
      <c r="A5" t="s">
        <v>21</v>
      </c>
    </row>
    <row r="6" spans="1:6" x14ac:dyDescent="0.2">
      <c r="A6" t="s">
        <v>22</v>
      </c>
      <c r="B6" t="s">
        <v>23</v>
      </c>
    </row>
    <row r="7" spans="1:6" ht="21.75" customHeight="1" x14ac:dyDescent="0.2"/>
    <row r="8" spans="1:6" x14ac:dyDescent="0.2">
      <c r="A8" s="4" t="s">
        <v>0</v>
      </c>
      <c r="B8" s="26">
        <f ca="1">TODAY()</f>
        <v>42074</v>
      </c>
    </row>
    <row r="9" spans="1:6" x14ac:dyDescent="0.2">
      <c r="A9" s="6" t="s">
        <v>17</v>
      </c>
      <c r="B9" s="5">
        <v>100</v>
      </c>
    </row>
    <row r="10" spans="1:6" ht="21.75" customHeight="1" x14ac:dyDescent="0.2"/>
    <row r="11" spans="1:6" x14ac:dyDescent="0.2">
      <c r="A11" s="4" t="s">
        <v>1</v>
      </c>
      <c r="B11" t="s">
        <v>24</v>
      </c>
      <c r="E11" s="4" t="s">
        <v>2</v>
      </c>
      <c r="F11" t="s">
        <v>24</v>
      </c>
    </row>
    <row r="12" spans="1:6" x14ac:dyDescent="0.2">
      <c r="B12" t="s">
        <v>26</v>
      </c>
      <c r="F12" t="s">
        <v>26</v>
      </c>
    </row>
    <row r="13" spans="1:6" x14ac:dyDescent="0.2">
      <c r="B13" t="s">
        <v>27</v>
      </c>
      <c r="F13" t="s">
        <v>27</v>
      </c>
    </row>
    <row r="14" spans="1:6" x14ac:dyDescent="0.2">
      <c r="B14" t="s">
        <v>28</v>
      </c>
      <c r="F14" t="s">
        <v>28</v>
      </c>
    </row>
    <row r="18" spans="1:6" x14ac:dyDescent="0.2">
      <c r="A18" s="7"/>
      <c r="B18" s="7"/>
      <c r="C18" s="8"/>
      <c r="D18" s="8"/>
      <c r="E18" s="8"/>
      <c r="F18" s="8"/>
    </row>
    <row r="19" spans="1:6" x14ac:dyDescent="0.2">
      <c r="A19" s="4"/>
    </row>
    <row r="20" spans="1:6" s="9" customFormat="1" ht="20.100000000000001" customHeight="1" x14ac:dyDescent="0.2">
      <c r="A20" s="10" t="s">
        <v>3</v>
      </c>
      <c r="B20" s="10" t="s">
        <v>4</v>
      </c>
      <c r="C20" s="10" t="s">
        <v>5</v>
      </c>
      <c r="D20" s="10" t="s">
        <v>6</v>
      </c>
      <c r="E20" s="11" t="s">
        <v>7</v>
      </c>
      <c r="F20" s="11" t="s">
        <v>8</v>
      </c>
    </row>
    <row r="21" spans="1:6" s="9" customFormat="1" ht="20.100000000000001" customHeight="1" x14ac:dyDescent="0.2">
      <c r="A21" s="13" t="s">
        <v>29</v>
      </c>
      <c r="B21" s="13">
        <v>4733</v>
      </c>
      <c r="C21" s="25" t="s">
        <v>30</v>
      </c>
      <c r="D21" s="14" t="s">
        <v>31</v>
      </c>
      <c r="E21" s="15">
        <v>10</v>
      </c>
      <c r="F21" s="14" t="s">
        <v>9</v>
      </c>
    </row>
    <row r="22" spans="1:6" ht="20.25" customHeight="1" x14ac:dyDescent="0.2"/>
    <row r="23" spans="1:6" s="9" customFormat="1" ht="20.100000000000001" customHeight="1" x14ac:dyDescent="0.2">
      <c r="A23" s="10" t="s">
        <v>10</v>
      </c>
      <c r="B23" s="16"/>
      <c r="C23" s="16" t="s">
        <v>11</v>
      </c>
      <c r="D23" s="16"/>
      <c r="E23" s="12" t="s">
        <v>12</v>
      </c>
      <c r="F23" s="11" t="s">
        <v>10</v>
      </c>
    </row>
    <row r="24" spans="1:6" s="9" customFormat="1" ht="20.100000000000001" customHeight="1" x14ac:dyDescent="0.2">
      <c r="A24" s="17">
        <v>120</v>
      </c>
      <c r="B24" s="31" t="s">
        <v>32</v>
      </c>
      <c r="C24" s="32"/>
      <c r="D24" s="33"/>
      <c r="E24" s="40">
        <v>2.7</v>
      </c>
      <c r="F24" s="29">
        <f t="shared" ref="F24:F32" si="0">A24*E24</f>
        <v>324</v>
      </c>
    </row>
    <row r="25" spans="1:6" s="9" customFormat="1" ht="20.100000000000001" customHeight="1" x14ac:dyDescent="0.2">
      <c r="A25" s="17">
        <v>300</v>
      </c>
      <c r="B25" s="34" t="s">
        <v>33</v>
      </c>
      <c r="C25" s="35"/>
      <c r="D25" s="36"/>
      <c r="E25" s="41">
        <v>2400</v>
      </c>
      <c r="F25" s="29">
        <v>720</v>
      </c>
    </row>
    <row r="26" spans="1:6" s="9" customFormat="1" ht="20.100000000000001" customHeight="1" x14ac:dyDescent="0.2">
      <c r="A26" s="17">
        <v>80</v>
      </c>
      <c r="B26" s="34" t="s">
        <v>33</v>
      </c>
      <c r="C26" s="35"/>
      <c r="D26" s="36"/>
      <c r="E26" s="42">
        <v>2.25</v>
      </c>
      <c r="F26" s="29">
        <f t="shared" si="0"/>
        <v>180</v>
      </c>
    </row>
    <row r="27" spans="1:6" s="9" customFormat="1" ht="20.100000000000001" customHeight="1" x14ac:dyDescent="0.2">
      <c r="A27" s="17">
        <v>80</v>
      </c>
      <c r="B27" s="34" t="s">
        <v>33</v>
      </c>
      <c r="C27" s="35"/>
      <c r="D27" s="36"/>
      <c r="E27" s="42">
        <v>2.25</v>
      </c>
      <c r="F27" s="29">
        <f t="shared" si="0"/>
        <v>180</v>
      </c>
    </row>
    <row r="28" spans="1:6" s="9" customFormat="1" ht="20.100000000000001" customHeight="1" x14ac:dyDescent="0.2">
      <c r="A28" s="17">
        <v>720</v>
      </c>
      <c r="B28" s="34" t="s">
        <v>34</v>
      </c>
      <c r="C28" s="35"/>
      <c r="D28" s="36"/>
      <c r="E28" s="42">
        <v>0.85</v>
      </c>
      <c r="F28" s="29">
        <f t="shared" si="0"/>
        <v>612</v>
      </c>
    </row>
    <row r="29" spans="1:6" s="9" customFormat="1" ht="20.100000000000001" customHeight="1" x14ac:dyDescent="0.2">
      <c r="A29" s="17">
        <v>23</v>
      </c>
      <c r="B29" s="34" t="s">
        <v>35</v>
      </c>
      <c r="C29" s="35"/>
      <c r="D29" s="36"/>
      <c r="E29" s="42">
        <v>7.2</v>
      </c>
      <c r="F29" s="29">
        <f t="shared" si="0"/>
        <v>165.6</v>
      </c>
    </row>
    <row r="30" spans="1:6" s="9" customFormat="1" ht="20.100000000000001" customHeight="1" x14ac:dyDescent="0.2">
      <c r="A30" s="17">
        <v>50</v>
      </c>
      <c r="B30" s="34" t="s">
        <v>36</v>
      </c>
      <c r="C30" s="35"/>
      <c r="D30" s="36"/>
      <c r="E30" s="42">
        <v>7.85</v>
      </c>
      <c r="F30" s="29">
        <f t="shared" si="0"/>
        <v>392.5</v>
      </c>
    </row>
    <row r="31" spans="1:6" s="9" customFormat="1" ht="20.100000000000001" customHeight="1" x14ac:dyDescent="0.2">
      <c r="A31" s="17">
        <v>25</v>
      </c>
      <c r="B31" s="34" t="s">
        <v>38</v>
      </c>
      <c r="C31" s="35"/>
      <c r="D31" s="36"/>
      <c r="E31" s="42">
        <v>19.55</v>
      </c>
      <c r="F31" s="29">
        <f t="shared" si="0"/>
        <v>488.75</v>
      </c>
    </row>
    <row r="32" spans="1:6" s="9" customFormat="1" ht="20.100000000000001" customHeight="1" x14ac:dyDescent="0.2">
      <c r="A32" s="19">
        <v>600</v>
      </c>
      <c r="B32" s="37" t="s">
        <v>37</v>
      </c>
      <c r="C32" s="38"/>
      <c r="D32" s="39"/>
      <c r="E32" s="43">
        <v>1.1499999999999999</v>
      </c>
      <c r="F32" s="29">
        <f t="shared" si="0"/>
        <v>690</v>
      </c>
    </row>
    <row r="33" spans="1:6" s="9" customFormat="1" ht="20.100000000000001" customHeight="1" x14ac:dyDescent="0.2">
      <c r="A33" s="18"/>
      <c r="B33" s="18"/>
      <c r="C33" s="18"/>
      <c r="E33" s="20" t="s">
        <v>13</v>
      </c>
      <c r="F33" s="30">
        <f>SUM(F24:F32)</f>
        <v>3752.85</v>
      </c>
    </row>
    <row r="34" spans="1:6" s="9" customFormat="1" ht="20.100000000000001" customHeight="1" x14ac:dyDescent="0.2">
      <c r="A34" s="18"/>
      <c r="B34" s="18"/>
      <c r="C34" s="18"/>
      <c r="E34" s="20" t="s">
        <v>39</v>
      </c>
      <c r="F34" s="27">
        <v>2.6282999999999999</v>
      </c>
    </row>
    <row r="35" spans="1:6" s="9" customFormat="1" ht="20.100000000000001" customHeight="1" x14ac:dyDescent="0.2">
      <c r="A35" s="18"/>
      <c r="B35" s="18"/>
      <c r="C35" s="18"/>
      <c r="E35" s="20"/>
      <c r="F35" s="21"/>
    </row>
    <row r="36" spans="1:6" s="9" customFormat="1" ht="20.100000000000001" customHeight="1" x14ac:dyDescent="0.2">
      <c r="A36" s="18"/>
      <c r="B36" s="18"/>
      <c r="C36" s="18"/>
      <c r="E36" s="20"/>
      <c r="F36" s="22"/>
    </row>
    <row r="37" spans="1:6" s="9" customFormat="1" ht="20.100000000000001" customHeight="1" x14ac:dyDescent="0.2">
      <c r="E37" s="23" t="s">
        <v>14</v>
      </c>
      <c r="F37" s="28" t="s">
        <v>40</v>
      </c>
    </row>
    <row r="39" spans="1:6" x14ac:dyDescent="0.2">
      <c r="A39" t="s">
        <v>15</v>
      </c>
      <c r="C39" t="s">
        <v>25</v>
      </c>
    </row>
    <row r="40" spans="1:6" x14ac:dyDescent="0.2">
      <c r="A40" t="s">
        <v>16</v>
      </c>
      <c r="D40" t="s">
        <v>41</v>
      </c>
      <c r="E40" t="s">
        <v>42</v>
      </c>
    </row>
    <row r="43" spans="1:6" x14ac:dyDescent="0.2">
      <c r="A43" s="24"/>
      <c r="B43" s="24"/>
      <c r="C43" s="24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0" type="noConversion"/>
  <printOptions horizontalCentered="1"/>
  <pageMargins left="0.5" right="0.5" top="0.5" bottom="0.5" header="0.5" footer="0.5"/>
  <pageSetup paperSize="9" scale="5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 de ventas</vt:lpstr>
      <vt:lpstr>'Factura de ventas'!Área_de_impresión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</cp:lastModifiedBy>
  <cp:lastPrinted>2015-03-12T03:43:39Z</cp:lastPrinted>
  <dcterms:created xsi:type="dcterms:W3CDTF">2000-07-27T22:24:14Z</dcterms:created>
  <dcterms:modified xsi:type="dcterms:W3CDTF">2015-03-12T03:44:18Z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TC062070953082</vt:lpwstr>
  </property>
</Properties>
</file>