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0" yWindow="105" windowWidth="1416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Sheet1!$A$1:$E$72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D37" i="1"/>
  <c r="D26" i="1"/>
  <c r="F26" i="1"/>
  <c r="G26" i="1"/>
  <c r="D21" i="1"/>
  <c r="F21" i="1"/>
  <c r="G21" i="1"/>
  <c r="F16" i="1"/>
  <c r="D10" i="1"/>
  <c r="G16" i="1"/>
  <c r="F37" i="1"/>
  <c r="F10" i="1"/>
  <c r="G37" i="1"/>
  <c r="G10" i="1"/>
</calcChain>
</file>

<file path=xl/sharedStrings.xml><?xml version="1.0" encoding="utf-8"?>
<sst xmlns="http://schemas.openxmlformats.org/spreadsheetml/2006/main" count="71" uniqueCount="59">
  <si>
    <t>EARL: Egg Alert and Real-Time Logistics</t>
  </si>
  <si>
    <t>Group Member</t>
  </si>
  <si>
    <t xml:space="preserve">Role </t>
  </si>
  <si>
    <t>Progress Description</t>
  </si>
  <si>
    <t>Time Alloted (hrs)</t>
  </si>
  <si>
    <t>TASKS FOR THIS WEEK:</t>
  </si>
  <si>
    <t>Task</t>
  </si>
  <si>
    <t>Completion Date</t>
  </si>
  <si>
    <t>Matthew Rasler</t>
  </si>
  <si>
    <t>Mark Parker</t>
  </si>
  <si>
    <t>Eun Young Shin</t>
    <phoneticPr fontId="0" type="noConversion"/>
  </si>
  <si>
    <t>Sunyoung Park</t>
    <phoneticPr fontId="0" type="noConversion"/>
  </si>
  <si>
    <t>Andrew Habegger</t>
  </si>
  <si>
    <t>Eun Young Shin</t>
    <phoneticPr fontId="0" type="noConversion"/>
  </si>
  <si>
    <t>Sunyoung Park</t>
    <phoneticPr fontId="0" type="noConversion"/>
  </si>
  <si>
    <t>PM Grade</t>
  </si>
  <si>
    <t>Self Grade</t>
  </si>
  <si>
    <t>Explanation Needed</t>
  </si>
  <si>
    <t>Total:</t>
  </si>
  <si>
    <t>Web Developer</t>
  </si>
  <si>
    <t>Web Designer</t>
  </si>
  <si>
    <t>Weekly Progress Status 4/11/2012 - 4/18/2012</t>
  </si>
  <si>
    <t>Notes from Group Meeting 4/18/2012</t>
  </si>
  <si>
    <t>Create new splash pages with pictures</t>
  </si>
  <si>
    <t>start to develop commerce solution for sales</t>
  </si>
  <si>
    <t>finish content in web pages</t>
  </si>
  <si>
    <t>Photograph EARL and farm</t>
  </si>
  <si>
    <t>Debugged Validation form for email</t>
  </si>
  <si>
    <t>Finished solicitation of web information</t>
  </si>
  <si>
    <t>Determined Commerce solution archetecture</t>
  </si>
  <si>
    <t>Individual group member status</t>
  </si>
  <si>
    <t>progress reports</t>
  </si>
  <si>
    <t>email sponsor</t>
  </si>
  <si>
    <t>last week finalization of forms</t>
  </si>
  <si>
    <t>everyone printout progress reports, exam I, exam ii</t>
  </si>
  <si>
    <t>assign new portfolio</t>
  </si>
  <si>
    <t>cmap finalization and print</t>
  </si>
  <si>
    <t>web page finalization and export</t>
  </si>
  <si>
    <t>Software Developer</t>
  </si>
  <si>
    <t>Debugged several program issues</t>
  </si>
  <si>
    <t>Fix bug caused by excessive idling</t>
  </si>
  <si>
    <t>Fix bug caused by dynamic thresholds</t>
  </si>
  <si>
    <t>Group Member</t>
    <phoneticPr fontId="0" type="noConversion"/>
  </si>
  <si>
    <t>Exam1 Redo</t>
    <phoneticPr fontId="0" type="noConversion"/>
  </si>
  <si>
    <t>Exam2</t>
    <phoneticPr fontId="0" type="noConversion"/>
  </si>
  <si>
    <t>Documentation</t>
    <phoneticPr fontId="0" type="noConversion"/>
  </si>
  <si>
    <t>Update PMP</t>
    <phoneticPr fontId="0" type="noConversion"/>
  </si>
  <si>
    <t>Group web page</t>
    <phoneticPr fontId="0" type="noConversion"/>
  </si>
  <si>
    <t xml:space="preserve">Update resources </t>
    <phoneticPr fontId="0" type="noConversion"/>
  </si>
  <si>
    <t>Design Engineer</t>
  </si>
  <si>
    <t>SDD Refurb</t>
  </si>
  <si>
    <t>Component Diagram</t>
  </si>
  <si>
    <t>Use Case Diagram</t>
  </si>
  <si>
    <t>Modified SRS with new Axiomatic Components</t>
  </si>
  <si>
    <t>Build new portfolio with modified componenents</t>
  </si>
  <si>
    <t>Finish SDD</t>
  </si>
  <si>
    <t>Finalize cmap, export, and print</t>
  </si>
  <si>
    <t>finalize group web page, export, and print</t>
  </si>
  <si>
    <t>Organize content for portfolio and start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</si>
</sst>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  <border>
      <left/>
      <right/>
      <top style="thin">
        <color rgb="FF0070C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0" fontId="8" fillId="0" borderId="0" xfId="0" applyFont="1"/>
    <xf numFmtId="0" fontId="9" fillId="3" borderId="1" xfId="2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wrapText="1" indent="1"/>
    </xf>
    <xf numFmtId="49" fontId="13" fillId="0" borderId="3" xfId="4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0" fillId="0" borderId="0" xfId="0"/>
    <xf numFmtId="0" fontId="0" fillId="0" borderId="0" xfId="0"/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0" fillId="0" borderId="0" xfId="0"/>
    <xf numFmtId="49" fontId="8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/>
    <xf numFmtId="0" fontId="2" fillId="2" borderId="6" xfId="1" applyFont="1" applyBorder="1" applyAlignment="1"/>
    <xf numFmtId="0" fontId="2" fillId="4" borderId="0" xfId="1" applyFont="1" applyFill="1" applyBorder="1" applyAlignment="1"/>
    <xf numFmtId="0" fontId="14" fillId="0" borderId="0" xfId="0" applyFont="1" applyAlignment="1">
      <alignment horizontal="right" wrapText="1" indent="1"/>
    </xf>
    <xf numFmtId="0" fontId="8" fillId="0" borderId="7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wrapText="1" indent="1"/>
    </xf>
    <xf numFmtId="0" fontId="11" fillId="0" borderId="10" xfId="0" applyFont="1" applyBorder="1" applyAlignment="1">
      <alignment wrapText="1"/>
    </xf>
    <xf numFmtId="0" fontId="8" fillId="0" borderId="0" xfId="0" applyFont="1" applyFill="1" applyBorder="1" applyAlignment="1">
      <alignment horizontal="left" wrapText="1" indent="1"/>
    </xf>
    <xf numFmtId="0" fontId="16" fillId="0" borderId="0" xfId="0" applyFont="1"/>
    <xf numFmtId="49" fontId="8" fillId="0" borderId="0" xfId="0" applyNumberFormat="1" applyFont="1" applyAlignment="1">
      <alignment wrapText="1"/>
    </xf>
    <xf numFmtId="0" fontId="5" fillId="0" borderId="0" xfId="3" applyBorder="1" applyAlignment="1"/>
    <xf numFmtId="49" fontId="0" fillId="0" borderId="0" xfId="0" applyNumberFormat="1" applyAlignment="1">
      <alignment wrapText="1"/>
    </xf>
    <xf numFmtId="49" fontId="8" fillId="0" borderId="5" xfId="0" applyNumberFormat="1" applyFont="1" applyBorder="1" applyAlignment="1">
      <alignment wrapText="1"/>
    </xf>
    <xf numFmtId="49" fontId="8" fillId="0" borderId="0" xfId="0" applyNumberFormat="1" applyFont="1" applyAlignment="1">
      <alignment horizontal="left" wrapText="1"/>
    </xf>
    <xf numFmtId="49" fontId="12" fillId="0" borderId="4" xfId="5" applyNumberFormat="1" applyFont="1" applyAlignment="1">
      <alignment wrapText="1"/>
    </xf>
    <xf numFmtId="0" fontId="2" fillId="2" borderId="6" xfId="1" applyFont="1" applyBorder="1" applyAlignment="1"/>
    <xf numFmtId="0" fontId="12" fillId="0" borderId="8" xfId="5" applyFont="1" applyBorder="1" applyAlignment="1"/>
    <xf numFmtId="0" fontId="0" fillId="0" borderId="8" xfId="0" applyBorder="1" applyAlignment="1"/>
    <xf numFmtId="0" fontId="0" fillId="0" borderId="0" xfId="0" applyAlignment="1">
      <alignment wrapText="1"/>
    </xf>
    <xf numFmtId="0" fontId="8" fillId="0" borderId="0" xfId="0" applyFont="1" applyAlignment="1"/>
    <xf numFmtId="0" fontId="0" fillId="0" borderId="0" xfId="0" applyAlignment="1"/>
    <xf numFmtId="49" fontId="15" fillId="0" borderId="0" xfId="0" applyNumberFormat="1" applyFont="1" applyAlignment="1">
      <alignment wrapText="1"/>
    </xf>
  </cellXfs>
  <cellStyles count="8">
    <cellStyle name="20% - Accent5" xfId="1" builtinId="46"/>
    <cellStyle name="60% - Accent1" xfId="2" builtinId="32"/>
    <cellStyle name="Followed Hyperlink" xfId="7" builtinId="9" hidden="1"/>
    <cellStyle name="Heading 1" xfId="3" builtinId="16"/>
    <cellStyle name="Heading 3" xfId="4" builtinId="18"/>
    <cellStyle name="Hyperlink" xfId="6" builtinId="8" hidden="1"/>
    <cellStyle name="Normal" xfId="0" builtinId="0"/>
    <cellStyle name="Total" xfId="5" builtinId="25"/>
  </cellStyles>
  <dxfs count="1"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8"/>
  <sheetViews>
    <sheetView tabSelected="1" topLeftCell="A51" workbookViewId="0">
      <selection activeCell="B75" sqref="B75:D75"/>
    </sheetView>
  </sheetViews>
  <sheetFormatPr defaultColWidth="8.7109375" defaultRowHeight="15" x14ac:dyDescent="0.25"/>
  <cols>
    <col min="1" max="1" width="21.140625" customWidth="1"/>
    <col min="2" max="2" width="21.7109375" customWidth="1"/>
    <col min="3" max="3" width="45.28515625" customWidth="1"/>
    <col min="4" max="4" width="17.140625" customWidth="1"/>
    <col min="5" max="5" width="15.28515625" hidden="1" customWidth="1"/>
    <col min="6" max="6" width="10.28515625" customWidth="1"/>
    <col min="8" max="8" width="16.7109375" bestFit="1" customWidth="1"/>
    <col min="9" max="11" width="0.7109375" customWidth="1"/>
    <col min="12" max="12" width="1.42578125" customWidth="1"/>
  </cols>
  <sheetData>
    <row r="1" spans="1:14" ht="19.5" x14ac:dyDescent="0.3">
      <c r="A1" s="38" t="s">
        <v>0</v>
      </c>
      <c r="B1" s="38"/>
      <c r="C1" s="38"/>
      <c r="D1" s="38"/>
    </row>
    <row r="2" spans="1:14" ht="18.75" x14ac:dyDescent="0.3">
      <c r="A2" s="43" t="s">
        <v>21</v>
      </c>
      <c r="B2" s="43"/>
      <c r="C2" s="43"/>
      <c r="D2" s="43"/>
      <c r="E2" s="43"/>
      <c r="F2" s="43"/>
      <c r="G2" s="43"/>
      <c r="H2" s="29"/>
      <c r="I2" s="30"/>
      <c r="J2" s="30"/>
      <c r="K2" s="30"/>
      <c r="L2" s="30"/>
      <c r="M2" s="30"/>
      <c r="N2" s="30"/>
    </row>
    <row r="3" spans="1:14" ht="7.5" customHeight="1" x14ac:dyDescent="0.25"/>
    <row r="4" spans="1:14" x14ac:dyDescent="0.25">
      <c r="A4" s="8" t="s">
        <v>1</v>
      </c>
      <c r="B4" s="8" t="s">
        <v>2</v>
      </c>
      <c r="C4" s="14" t="s">
        <v>3</v>
      </c>
      <c r="D4" s="14" t="s">
        <v>4</v>
      </c>
      <c r="E4" s="8"/>
      <c r="F4" s="27" t="s">
        <v>15</v>
      </c>
      <c r="G4" s="27" t="s">
        <v>16</v>
      </c>
      <c r="H4" s="27" t="s">
        <v>17</v>
      </c>
    </row>
    <row r="5" spans="1:14" ht="8.25" customHeight="1" x14ac:dyDescent="0.25">
      <c r="A5" s="9"/>
      <c r="B5" s="9"/>
      <c r="C5" s="9"/>
      <c r="D5" s="9"/>
      <c r="E5" s="8"/>
      <c r="F5" s="9"/>
      <c r="G5" s="9"/>
      <c r="H5" s="9"/>
    </row>
    <row r="6" spans="1:14" x14ac:dyDescent="0.25">
      <c r="A6" s="16" t="s">
        <v>8</v>
      </c>
      <c r="B6" s="17" t="s">
        <v>20</v>
      </c>
      <c r="C6" s="18" t="s">
        <v>26</v>
      </c>
      <c r="D6" s="18">
        <v>3</v>
      </c>
      <c r="E6" s="8"/>
    </row>
    <row r="7" spans="1:14" x14ac:dyDescent="0.25">
      <c r="A7" s="16"/>
      <c r="B7" s="17" t="s">
        <v>19</v>
      </c>
      <c r="C7" s="18" t="s">
        <v>27</v>
      </c>
      <c r="D7" s="18">
        <v>2</v>
      </c>
      <c r="E7" s="8"/>
    </row>
    <row r="8" spans="1:14" x14ac:dyDescent="0.25">
      <c r="A8" s="16"/>
      <c r="B8" s="17"/>
      <c r="C8" s="18" t="s">
        <v>28</v>
      </c>
      <c r="D8" s="18">
        <v>2</v>
      </c>
      <c r="E8" s="8"/>
    </row>
    <row r="9" spans="1:14" x14ac:dyDescent="0.25">
      <c r="B9" s="19"/>
      <c r="C9" s="18" t="s">
        <v>29</v>
      </c>
      <c r="D9" s="18">
        <v>3</v>
      </c>
      <c r="E9" s="8"/>
    </row>
    <row r="10" spans="1:14" x14ac:dyDescent="0.25">
      <c r="B10" s="19"/>
      <c r="C10" s="31" t="s">
        <v>18</v>
      </c>
      <c r="D10" s="32">
        <f>SUM(D6:D9)</f>
        <v>10</v>
      </c>
      <c r="E10" s="8"/>
      <c r="F10" s="25">
        <f>MAX(MIN(CEILING($D$10*3.01,1),10),7)</f>
        <v>10</v>
      </c>
      <c r="G10">
        <f>F10</f>
        <v>10</v>
      </c>
    </row>
    <row r="11" spans="1:14" x14ac:dyDescent="0.25">
      <c r="A11" s="16" t="s">
        <v>10</v>
      </c>
      <c r="B11" s="17" t="s">
        <v>42</v>
      </c>
      <c r="C11" s="18" t="s">
        <v>43</v>
      </c>
      <c r="D11" s="18">
        <v>3</v>
      </c>
      <c r="E11" s="8"/>
    </row>
    <row r="12" spans="1:14" s="25" customFormat="1" x14ac:dyDescent="0.25">
      <c r="A12" s="16"/>
      <c r="B12" s="19"/>
      <c r="C12" s="18" t="s">
        <v>44</v>
      </c>
      <c r="D12" s="18">
        <v>3</v>
      </c>
      <c r="E12" s="15"/>
    </row>
    <row r="13" spans="1:14" x14ac:dyDescent="0.25">
      <c r="A13" s="16"/>
      <c r="B13" s="19" t="s">
        <v>45</v>
      </c>
      <c r="C13" s="35" t="s">
        <v>46</v>
      </c>
      <c r="D13" s="35">
        <v>2</v>
      </c>
      <c r="E13" s="8"/>
    </row>
    <row r="14" spans="1:14" x14ac:dyDescent="0.25">
      <c r="A14" s="16"/>
      <c r="B14" s="17"/>
      <c r="C14" s="18"/>
      <c r="D14" s="18"/>
      <c r="E14" s="8"/>
    </row>
    <row r="15" spans="1:14" s="25" customFormat="1" x14ac:dyDescent="0.25">
      <c r="A15" s="16"/>
      <c r="B15" s="17"/>
      <c r="C15" s="18"/>
      <c r="D15" s="18"/>
      <c r="E15" s="28"/>
    </row>
    <row r="16" spans="1:14" s="20" customFormat="1" x14ac:dyDescent="0.25">
      <c r="A16"/>
      <c r="B16"/>
      <c r="C16" s="31" t="s">
        <v>18</v>
      </c>
      <c r="D16" s="32">
        <f>SUM(D11:D15)</f>
        <v>8</v>
      </c>
      <c r="E16" s="15"/>
      <c r="F16" s="20">
        <f>MAX(MIN(CEILING($D$16*3.01,1),10),7)</f>
        <v>10</v>
      </c>
      <c r="G16" s="20">
        <f>F16</f>
        <v>10</v>
      </c>
    </row>
    <row r="17" spans="1:7" x14ac:dyDescent="0.25">
      <c r="A17" s="16" t="s">
        <v>11</v>
      </c>
      <c r="B17" s="17" t="s">
        <v>42</v>
      </c>
      <c r="C17" s="18" t="s">
        <v>43</v>
      </c>
      <c r="D17" s="18">
        <v>3</v>
      </c>
      <c r="E17" s="8"/>
    </row>
    <row r="18" spans="1:7" x14ac:dyDescent="0.25">
      <c r="A18" s="16"/>
      <c r="B18" s="17"/>
      <c r="C18" s="18" t="s">
        <v>44</v>
      </c>
      <c r="D18" s="18">
        <v>3</v>
      </c>
      <c r="E18" s="8"/>
    </row>
    <row r="19" spans="1:7" x14ac:dyDescent="0.25">
      <c r="A19" s="16"/>
      <c r="B19" s="36" t="s">
        <v>47</v>
      </c>
      <c r="C19" s="35" t="s">
        <v>48</v>
      </c>
      <c r="D19" s="18">
        <v>2</v>
      </c>
      <c r="E19" s="8"/>
    </row>
    <row r="20" spans="1:7" x14ac:dyDescent="0.25">
      <c r="B20" s="17"/>
      <c r="C20" s="18"/>
      <c r="D20" s="18"/>
      <c r="E20" s="8"/>
    </row>
    <row r="21" spans="1:7" x14ac:dyDescent="0.25">
      <c r="B21" s="19"/>
      <c r="C21" s="31" t="s">
        <v>18</v>
      </c>
      <c r="D21" s="32">
        <f>SUM(D17:D20)</f>
        <v>8</v>
      </c>
      <c r="E21" s="8"/>
      <c r="F21" s="25">
        <f>MAX(MIN(CEILING($D$21*3.01,1),10),7)</f>
        <v>10</v>
      </c>
      <c r="G21">
        <f>F21</f>
        <v>10</v>
      </c>
    </row>
    <row r="22" spans="1:7" x14ac:dyDescent="0.25">
      <c r="A22" s="16" t="s">
        <v>12</v>
      </c>
      <c r="B22" s="19" t="s">
        <v>38</v>
      </c>
      <c r="C22" s="18" t="s">
        <v>39</v>
      </c>
      <c r="D22" s="18">
        <v>4</v>
      </c>
      <c r="E22" s="8"/>
    </row>
    <row r="23" spans="1:7" x14ac:dyDescent="0.25">
      <c r="A23" s="16"/>
      <c r="C23" s="18"/>
      <c r="D23" s="18"/>
      <c r="E23" s="8"/>
    </row>
    <row r="24" spans="1:7" x14ac:dyDescent="0.25">
      <c r="B24" s="19"/>
      <c r="C24" s="18"/>
      <c r="D24" s="18"/>
      <c r="E24" s="8"/>
    </row>
    <row r="25" spans="1:7" x14ac:dyDescent="0.25">
      <c r="B25" s="17"/>
      <c r="C25" s="18"/>
      <c r="D25" s="18"/>
      <c r="E25" s="8"/>
    </row>
    <row r="26" spans="1:7" x14ac:dyDescent="0.25">
      <c r="A26" s="16"/>
      <c r="B26" s="21"/>
      <c r="C26" s="31" t="s">
        <v>18</v>
      </c>
      <c r="D26" s="32">
        <f>SUM(D22:D25)</f>
        <v>4</v>
      </c>
      <c r="E26" s="8"/>
      <c r="F26" s="25">
        <f>MAX(MIN(CEILING($D$26*3.01,1),10),7)</f>
        <v>10</v>
      </c>
      <c r="G26">
        <f>F26</f>
        <v>10</v>
      </c>
    </row>
    <row r="27" spans="1:7" x14ac:dyDescent="0.25">
      <c r="A27" s="16" t="s">
        <v>9</v>
      </c>
      <c r="B27" s="19" t="s">
        <v>49</v>
      </c>
      <c r="C27" s="18" t="s">
        <v>50</v>
      </c>
      <c r="D27" s="18">
        <v>3</v>
      </c>
      <c r="E27" s="8"/>
    </row>
    <row r="28" spans="1:7" x14ac:dyDescent="0.25">
      <c r="A28" s="16"/>
      <c r="B28" s="19"/>
      <c r="C28" s="18" t="s">
        <v>51</v>
      </c>
      <c r="D28" s="18">
        <v>2</v>
      </c>
      <c r="E28" s="8"/>
    </row>
    <row r="29" spans="1:7" x14ac:dyDescent="0.25">
      <c r="A29" s="10"/>
      <c r="B29" s="19"/>
      <c r="C29" s="18" t="s">
        <v>52</v>
      </c>
      <c r="D29" s="18">
        <v>2</v>
      </c>
      <c r="E29" s="8"/>
    </row>
    <row r="30" spans="1:7" s="25" customFormat="1" x14ac:dyDescent="0.25">
      <c r="A30" s="16"/>
      <c r="B30" s="19"/>
      <c r="C30" s="18" t="s">
        <v>53</v>
      </c>
      <c r="D30" s="18">
        <v>4</v>
      </c>
      <c r="E30" s="27"/>
    </row>
    <row r="31" spans="1:7" s="25" customFormat="1" x14ac:dyDescent="0.25">
      <c r="A31" s="16"/>
      <c r="B31" s="19"/>
      <c r="C31" s="18"/>
      <c r="D31" s="11"/>
      <c r="E31" s="27"/>
    </row>
    <row r="32" spans="1:7" x14ac:dyDescent="0.25">
      <c r="A32" s="10"/>
      <c r="B32" s="19"/>
      <c r="C32" s="18"/>
      <c r="D32" s="18"/>
      <c r="E32" s="8"/>
    </row>
    <row r="33" spans="1:7" s="25" customFormat="1" x14ac:dyDescent="0.25">
      <c r="A33" s="16"/>
      <c r="B33" s="19"/>
      <c r="C33" s="18"/>
      <c r="D33" s="18"/>
      <c r="E33" s="27"/>
    </row>
    <row r="34" spans="1:7" s="25" customFormat="1" x14ac:dyDescent="0.25">
      <c r="A34" s="16"/>
      <c r="B34" s="19"/>
      <c r="C34" s="18"/>
      <c r="D34" s="18"/>
      <c r="E34" s="27"/>
    </row>
    <row r="35" spans="1:7" s="25" customFormat="1" x14ac:dyDescent="0.25">
      <c r="A35" s="16"/>
      <c r="B35" s="19"/>
      <c r="C35" s="18"/>
      <c r="D35" s="18"/>
      <c r="E35" s="27"/>
    </row>
    <row r="36" spans="1:7" x14ac:dyDescent="0.25">
      <c r="A36" s="10"/>
      <c r="C36" s="18"/>
      <c r="D36" s="18"/>
      <c r="E36" s="8"/>
    </row>
    <row r="37" spans="1:7" ht="15" customHeight="1" x14ac:dyDescent="0.25">
      <c r="A37" s="10"/>
      <c r="B37" s="34"/>
      <c r="C37" s="31" t="s">
        <v>18</v>
      </c>
      <c r="D37" s="33">
        <f>SUM(D27:D36)</f>
        <v>11</v>
      </c>
      <c r="E37" s="8"/>
      <c r="F37" s="25">
        <f>MAX(MIN(CEILING($D$37*3.01,1),10),7)</f>
        <v>10</v>
      </c>
      <c r="G37">
        <f>F37</f>
        <v>10</v>
      </c>
    </row>
    <row r="38" spans="1:7" ht="7.5" customHeight="1" x14ac:dyDescent="0.25"/>
    <row r="39" spans="1:7" ht="15.75" thickBot="1" x14ac:dyDescent="0.3">
      <c r="A39" s="44" t="s">
        <v>22</v>
      </c>
      <c r="B39" s="44"/>
      <c r="C39" s="44"/>
      <c r="D39" s="44"/>
      <c r="E39" s="45"/>
      <c r="F39" s="45"/>
      <c r="G39" s="45"/>
    </row>
    <row r="40" spans="1:7" ht="15.75" thickTop="1" x14ac:dyDescent="0.25">
      <c r="A40" s="41" t="s">
        <v>30</v>
      </c>
      <c r="B40" s="41"/>
      <c r="C40" s="41"/>
      <c r="D40" s="41"/>
      <c r="E40" s="41"/>
    </row>
    <row r="41" spans="1:7" x14ac:dyDescent="0.25">
      <c r="A41" s="41" t="s">
        <v>31</v>
      </c>
      <c r="B41" s="41"/>
      <c r="C41" s="41"/>
      <c r="D41" s="41"/>
      <c r="E41" s="41"/>
    </row>
    <row r="42" spans="1:7" x14ac:dyDescent="0.25">
      <c r="A42" s="41" t="s">
        <v>32</v>
      </c>
      <c r="B42" s="41"/>
      <c r="C42" s="41"/>
      <c r="D42" s="41"/>
      <c r="E42" s="41"/>
    </row>
    <row r="43" spans="1:7" x14ac:dyDescent="0.25">
      <c r="A43" s="41" t="s">
        <v>33</v>
      </c>
      <c r="B43" s="41"/>
      <c r="C43" s="41"/>
      <c r="D43" s="41"/>
      <c r="E43" s="41"/>
    </row>
    <row r="44" spans="1:7" x14ac:dyDescent="0.25">
      <c r="A44" s="41" t="s">
        <v>34</v>
      </c>
      <c r="B44" s="41"/>
      <c r="C44" s="41"/>
      <c r="D44" s="41"/>
      <c r="E44" s="41"/>
    </row>
    <row r="45" spans="1:7" x14ac:dyDescent="0.25">
      <c r="A45" s="41" t="s">
        <v>35</v>
      </c>
      <c r="B45" s="41"/>
      <c r="C45" s="41"/>
      <c r="D45" s="41"/>
      <c r="E45" s="41"/>
    </row>
    <row r="46" spans="1:7" x14ac:dyDescent="0.25">
      <c r="A46" s="41" t="s">
        <v>36</v>
      </c>
      <c r="B46" s="41"/>
      <c r="C46" s="41"/>
      <c r="D46" s="41"/>
      <c r="E46" s="41"/>
    </row>
    <row r="47" spans="1:7" x14ac:dyDescent="0.25">
      <c r="A47" s="37" t="s">
        <v>37</v>
      </c>
      <c r="B47" s="37"/>
      <c r="C47" s="37"/>
      <c r="D47" s="37"/>
      <c r="E47" s="37"/>
    </row>
    <row r="48" spans="1:7" ht="15.75" thickBot="1" x14ac:dyDescent="0.3">
      <c r="A48" s="42" t="s">
        <v>5</v>
      </c>
      <c r="B48" s="42"/>
      <c r="C48" s="42"/>
      <c r="D48" s="42"/>
      <c r="E48" s="42"/>
    </row>
    <row r="49" spans="1:5" ht="16.5" thickTop="1" thickBot="1" x14ac:dyDescent="0.3">
      <c r="A49" s="12" t="s">
        <v>1</v>
      </c>
      <c r="B49" s="12" t="s">
        <v>6</v>
      </c>
      <c r="C49" s="12"/>
      <c r="D49" s="12"/>
      <c r="E49" s="12" t="s">
        <v>7</v>
      </c>
    </row>
    <row r="50" spans="1:5" ht="27" customHeight="1" x14ac:dyDescent="0.25">
      <c r="A50" s="13" t="s">
        <v>8</v>
      </c>
      <c r="B50" s="40"/>
      <c r="C50" s="40"/>
      <c r="D50" s="40"/>
      <c r="E50" s="13"/>
    </row>
    <row r="51" spans="1:5" x14ac:dyDescent="0.25">
      <c r="A51" s="13"/>
      <c r="B51" s="37" t="s">
        <v>23</v>
      </c>
      <c r="C51" s="37"/>
      <c r="D51" s="37"/>
      <c r="E51" s="13"/>
    </row>
    <row r="52" spans="1:5" x14ac:dyDescent="0.25">
      <c r="A52" s="13"/>
      <c r="B52" s="37" t="s">
        <v>24</v>
      </c>
      <c r="C52" s="37"/>
      <c r="D52" s="37"/>
      <c r="E52" s="13"/>
    </row>
    <row r="53" spans="1:5" x14ac:dyDescent="0.25">
      <c r="A53" s="13"/>
      <c r="B53" s="37" t="s">
        <v>25</v>
      </c>
      <c r="C53" s="37"/>
      <c r="D53" s="37"/>
      <c r="E53" s="13"/>
    </row>
    <row r="54" spans="1:5" ht="15.75" thickBot="1" x14ac:dyDescent="0.3">
      <c r="A54" s="13"/>
      <c r="B54" s="37"/>
      <c r="C54" s="37"/>
      <c r="D54" s="37"/>
      <c r="E54" s="13"/>
    </row>
    <row r="55" spans="1:5" x14ac:dyDescent="0.25">
      <c r="A55" s="22" t="s">
        <v>12</v>
      </c>
      <c r="B55" s="40" t="s">
        <v>41</v>
      </c>
      <c r="C55" s="40"/>
      <c r="D55" s="40"/>
      <c r="E55" s="13"/>
    </row>
    <row r="56" spans="1:5" x14ac:dyDescent="0.25">
      <c r="A56" s="22"/>
      <c r="B56" s="37" t="s">
        <v>40</v>
      </c>
      <c r="C56" s="37"/>
      <c r="D56" s="37"/>
      <c r="E56" s="13"/>
    </row>
    <row r="57" spans="1:5" x14ac:dyDescent="0.25">
      <c r="A57" s="22"/>
      <c r="B57" s="37"/>
      <c r="C57" s="37"/>
      <c r="D57" s="37"/>
      <c r="E57" s="13"/>
    </row>
    <row r="58" spans="1:5" x14ac:dyDescent="0.25">
      <c r="A58" s="22"/>
      <c r="B58" s="15"/>
      <c r="C58" s="15"/>
      <c r="D58" s="15"/>
      <c r="E58" s="13"/>
    </row>
    <row r="59" spans="1:5" x14ac:dyDescent="0.25">
      <c r="A59" s="13"/>
      <c r="B59" s="37"/>
      <c r="C59" s="37"/>
      <c r="D59" s="37"/>
      <c r="E59" s="13"/>
    </row>
    <row r="60" spans="1:5" ht="15.75" thickBot="1" x14ac:dyDescent="0.3">
      <c r="A60" s="13"/>
      <c r="B60" s="37"/>
      <c r="C60" s="37"/>
      <c r="D60" s="37"/>
      <c r="E60" s="13"/>
    </row>
    <row r="61" spans="1:5" ht="15" customHeight="1" x14ac:dyDescent="0.25">
      <c r="A61" s="23" t="s">
        <v>9</v>
      </c>
      <c r="B61" s="40" t="s">
        <v>54</v>
      </c>
      <c r="C61" s="40"/>
      <c r="D61" s="40"/>
      <c r="E61" s="13"/>
    </row>
    <row r="62" spans="1:5" x14ac:dyDescent="0.25">
      <c r="A62" s="23"/>
      <c r="B62" s="37" t="s">
        <v>55</v>
      </c>
      <c r="C62" s="37"/>
      <c r="D62" s="37"/>
      <c r="E62" s="13"/>
    </row>
    <row r="63" spans="1:5" x14ac:dyDescent="0.25">
      <c r="A63" s="23"/>
      <c r="B63" s="37"/>
      <c r="C63" s="37"/>
      <c r="D63" s="37"/>
      <c r="E63" s="13"/>
    </row>
    <row r="64" spans="1:5" x14ac:dyDescent="0.25">
      <c r="A64" s="13"/>
      <c r="B64" s="37"/>
      <c r="C64" s="49"/>
      <c r="D64" s="49"/>
      <c r="E64" s="13"/>
    </row>
    <row r="65" spans="1:5" ht="15.75" thickBot="1" x14ac:dyDescent="0.3">
      <c r="A65" s="13"/>
      <c r="B65" s="37"/>
      <c r="C65" s="37"/>
      <c r="D65" s="37"/>
      <c r="E65" s="13"/>
    </row>
    <row r="66" spans="1:5" x14ac:dyDescent="0.25">
      <c r="A66" s="24" t="s">
        <v>13</v>
      </c>
      <c r="B66" s="40" t="s">
        <v>56</v>
      </c>
      <c r="C66" s="40"/>
      <c r="D66" s="40"/>
      <c r="E66" s="13"/>
    </row>
    <row r="67" spans="1:5" x14ac:dyDescent="0.25">
      <c r="A67" s="13"/>
      <c r="B67" s="37" t="s">
        <v>58</v>
      </c>
      <c r="C67" s="37"/>
      <c r="D67" s="37"/>
      <c r="E67" s="13"/>
    </row>
    <row r="68" spans="1:5" x14ac:dyDescent="0.25">
      <c r="A68" s="13"/>
      <c r="B68" s="47"/>
      <c r="C68" s="48"/>
      <c r="D68" s="48"/>
      <c r="E68" s="13"/>
    </row>
    <row r="69" spans="1:5" x14ac:dyDescent="0.25">
      <c r="A69" s="13"/>
      <c r="B69" s="37"/>
      <c r="C69" s="37"/>
      <c r="D69" s="37"/>
      <c r="E69" s="13"/>
    </row>
    <row r="70" spans="1:5" s="25" customFormat="1" x14ac:dyDescent="0.25">
      <c r="A70" s="26"/>
      <c r="B70" s="37"/>
      <c r="C70" s="46"/>
      <c r="D70" s="46"/>
      <c r="E70" s="26"/>
    </row>
    <row r="71" spans="1:5" ht="15.75" thickBot="1" x14ac:dyDescent="0.3">
      <c r="A71" s="13"/>
      <c r="B71" s="37"/>
      <c r="C71" s="37"/>
      <c r="D71" s="37"/>
      <c r="E71" s="13"/>
    </row>
    <row r="72" spans="1:5" x14ac:dyDescent="0.25">
      <c r="A72" s="24" t="s">
        <v>14</v>
      </c>
      <c r="B72" s="40" t="s">
        <v>57</v>
      </c>
      <c r="C72" s="40"/>
      <c r="D72" s="40"/>
      <c r="E72" s="13"/>
    </row>
    <row r="73" spans="1:5" x14ac:dyDescent="0.25">
      <c r="A73" s="7"/>
      <c r="B73" s="37" t="s">
        <v>58</v>
      </c>
      <c r="C73" s="37"/>
      <c r="D73" s="37"/>
      <c r="E73" s="7"/>
    </row>
    <row r="74" spans="1:5" x14ac:dyDescent="0.25">
      <c r="A74" s="7"/>
      <c r="B74" s="37"/>
      <c r="C74" s="37"/>
      <c r="D74" s="37"/>
      <c r="E74" s="7"/>
    </row>
    <row r="75" spans="1:5" x14ac:dyDescent="0.25">
      <c r="A75" s="1"/>
      <c r="B75" s="39"/>
      <c r="C75" s="39"/>
      <c r="D75" s="39"/>
      <c r="E75" s="4"/>
    </row>
    <row r="76" spans="1:5" x14ac:dyDescent="0.25">
      <c r="A76" s="1"/>
      <c r="B76" s="39"/>
      <c r="C76" s="39"/>
      <c r="D76" s="39"/>
      <c r="E76" s="4"/>
    </row>
    <row r="77" spans="1:5" x14ac:dyDescent="0.25">
      <c r="A77" s="1"/>
      <c r="B77" s="39"/>
      <c r="C77" s="39"/>
      <c r="D77" s="39"/>
      <c r="E77" s="4"/>
    </row>
    <row r="78" spans="1:5" x14ac:dyDescent="0.25">
      <c r="A78" s="1"/>
      <c r="B78" s="39"/>
      <c r="C78" s="39"/>
      <c r="D78" s="39"/>
      <c r="E78" s="4"/>
    </row>
    <row r="79" spans="1:5" x14ac:dyDescent="0.25">
      <c r="A79" s="1"/>
      <c r="B79" s="39"/>
      <c r="C79" s="39"/>
      <c r="D79" s="39"/>
      <c r="E79" s="4"/>
    </row>
    <row r="80" spans="1:5" x14ac:dyDescent="0.25">
      <c r="A80" s="1"/>
      <c r="B80" s="39"/>
      <c r="C80" s="39"/>
      <c r="D80" s="39"/>
      <c r="E80" s="4"/>
    </row>
    <row r="81" spans="1:5" x14ac:dyDescent="0.25">
      <c r="A81" s="1"/>
      <c r="B81" s="39"/>
      <c r="C81" s="39"/>
      <c r="D81" s="39"/>
      <c r="E81" s="4"/>
    </row>
    <row r="82" spans="1:5" x14ac:dyDescent="0.25">
      <c r="A82" s="1"/>
      <c r="B82" s="39"/>
      <c r="C82" s="39"/>
      <c r="D82" s="39"/>
      <c r="E82" s="4"/>
    </row>
    <row r="83" spans="1:5" x14ac:dyDescent="0.25">
      <c r="A83" s="1"/>
      <c r="B83" s="39"/>
      <c r="C83" s="39"/>
      <c r="D83" s="39"/>
      <c r="E83" s="4"/>
    </row>
    <row r="84" spans="1:5" x14ac:dyDescent="0.25">
      <c r="A84" s="1"/>
      <c r="B84" s="39"/>
      <c r="C84" s="39"/>
      <c r="D84" s="39"/>
      <c r="E84" s="4"/>
    </row>
    <row r="85" spans="1:5" x14ac:dyDescent="0.25">
      <c r="A85" s="1"/>
      <c r="B85" s="39"/>
      <c r="C85" s="39"/>
      <c r="D85" s="39"/>
      <c r="E85" s="4"/>
    </row>
    <row r="86" spans="1:5" x14ac:dyDescent="0.25">
      <c r="A86" s="1"/>
      <c r="B86" s="39"/>
      <c r="C86" s="39"/>
      <c r="D86" s="39"/>
      <c r="E86" s="4"/>
    </row>
    <row r="87" spans="1:5" x14ac:dyDescent="0.25">
      <c r="A87" s="1"/>
      <c r="B87" s="39"/>
      <c r="C87" s="39"/>
      <c r="D87" s="39"/>
      <c r="E87" s="4"/>
    </row>
    <row r="88" spans="1:5" x14ac:dyDescent="0.25">
      <c r="A88" s="1"/>
      <c r="B88" s="39"/>
      <c r="C88" s="39"/>
      <c r="D88" s="39"/>
      <c r="E88" s="4"/>
    </row>
    <row r="89" spans="1:5" x14ac:dyDescent="0.25">
      <c r="A89" s="1"/>
      <c r="B89" s="39"/>
      <c r="C89" s="39"/>
      <c r="D89" s="39"/>
      <c r="E89" s="4"/>
    </row>
    <row r="90" spans="1:5" x14ac:dyDescent="0.25">
      <c r="A90" s="1"/>
      <c r="B90" s="39"/>
      <c r="C90" s="39"/>
      <c r="D90" s="39"/>
      <c r="E90" s="4"/>
    </row>
    <row r="91" spans="1:5" x14ac:dyDescent="0.25">
      <c r="A91" s="1"/>
      <c r="B91" s="39"/>
      <c r="C91" s="39"/>
      <c r="D91" s="39"/>
      <c r="E91" s="4"/>
    </row>
    <row r="92" spans="1:5" x14ac:dyDescent="0.25">
      <c r="A92" s="1"/>
      <c r="B92" s="39"/>
      <c r="C92" s="39"/>
      <c r="D92" s="39"/>
      <c r="E92" s="4"/>
    </row>
    <row r="93" spans="1:5" x14ac:dyDescent="0.25">
      <c r="A93" s="1"/>
      <c r="B93" s="5"/>
      <c r="C93" s="1"/>
      <c r="D93" s="4"/>
      <c r="E93" s="4"/>
    </row>
    <row r="94" spans="1:5" x14ac:dyDescent="0.25">
      <c r="A94" s="1"/>
      <c r="B94" s="5"/>
      <c r="C94" s="1"/>
      <c r="D94" s="4"/>
      <c r="E94" s="4"/>
    </row>
    <row r="95" spans="1:5" x14ac:dyDescent="0.25">
      <c r="B95" s="6"/>
      <c r="C95" s="1"/>
      <c r="D95" s="3"/>
      <c r="E95" s="3"/>
    </row>
    <row r="96" spans="1:5" x14ac:dyDescent="0.25">
      <c r="B96" s="6"/>
      <c r="C96" s="1"/>
      <c r="D96" s="3"/>
      <c r="E96" s="3"/>
    </row>
    <row r="97" spans="2:5" x14ac:dyDescent="0.25">
      <c r="B97" s="6"/>
      <c r="C97" s="1"/>
      <c r="D97" s="3"/>
      <c r="E97" s="3"/>
    </row>
    <row r="98" spans="2:5" x14ac:dyDescent="0.25">
      <c r="B98" s="6"/>
      <c r="C98" s="1"/>
      <c r="D98" s="3"/>
      <c r="E98" s="3"/>
    </row>
    <row r="99" spans="2:5" x14ac:dyDescent="0.25">
      <c r="B99" s="6"/>
      <c r="C99" s="1"/>
      <c r="D99" s="3"/>
      <c r="E99" s="3"/>
    </row>
    <row r="100" spans="2:5" x14ac:dyDescent="0.25">
      <c r="B100" s="6"/>
      <c r="C100" s="1"/>
      <c r="D100" s="3"/>
      <c r="E100" s="3"/>
    </row>
    <row r="101" spans="2:5" x14ac:dyDescent="0.25">
      <c r="B101" s="6"/>
      <c r="C101" s="1"/>
      <c r="D101" s="3"/>
      <c r="E101" s="3"/>
    </row>
    <row r="102" spans="2:5" x14ac:dyDescent="0.25">
      <c r="B102" s="6"/>
      <c r="C102" s="1"/>
      <c r="D102" s="3"/>
      <c r="E102" s="3"/>
    </row>
    <row r="103" spans="2:5" x14ac:dyDescent="0.25">
      <c r="B103" s="6"/>
      <c r="C103" s="1"/>
      <c r="D103" s="3"/>
      <c r="E103" s="3"/>
    </row>
    <row r="104" spans="2:5" x14ac:dyDescent="0.25">
      <c r="B104" s="6"/>
      <c r="C104" s="1"/>
      <c r="D104" s="3"/>
      <c r="E104" s="3"/>
    </row>
    <row r="105" spans="2:5" x14ac:dyDescent="0.25">
      <c r="B105" s="6"/>
      <c r="C105" s="1"/>
      <c r="D105" s="3"/>
      <c r="E105" s="3"/>
    </row>
    <row r="106" spans="2:5" x14ac:dyDescent="0.25">
      <c r="B106" s="6"/>
      <c r="C106" s="1"/>
      <c r="D106" s="3"/>
      <c r="E106" s="3"/>
    </row>
    <row r="107" spans="2:5" x14ac:dyDescent="0.25">
      <c r="B107" s="6"/>
      <c r="C107" s="1"/>
      <c r="D107" s="3"/>
      <c r="E107" s="3"/>
    </row>
    <row r="108" spans="2:5" x14ac:dyDescent="0.25">
      <c r="B108" s="6"/>
      <c r="C108" s="1"/>
      <c r="D108" s="3"/>
      <c r="E108" s="3"/>
    </row>
    <row r="109" spans="2:5" x14ac:dyDescent="0.25">
      <c r="B109" s="6"/>
      <c r="C109" s="1"/>
      <c r="D109" s="3"/>
      <c r="E109" s="3"/>
    </row>
    <row r="110" spans="2:5" x14ac:dyDescent="0.25">
      <c r="B110" s="6"/>
      <c r="C110" s="1"/>
      <c r="D110" s="3"/>
      <c r="E110" s="3"/>
    </row>
    <row r="111" spans="2:5" x14ac:dyDescent="0.25">
      <c r="B111" s="6"/>
      <c r="C111" s="1"/>
      <c r="D111" s="3"/>
      <c r="E111" s="3"/>
    </row>
    <row r="112" spans="2:5" x14ac:dyDescent="0.25">
      <c r="B112" s="6"/>
      <c r="C112" s="1"/>
      <c r="D112" s="3"/>
      <c r="E112" s="3"/>
    </row>
    <row r="113" spans="2:5" x14ac:dyDescent="0.25">
      <c r="B113" s="6"/>
      <c r="C113" s="1"/>
      <c r="D113" s="3"/>
      <c r="E113" s="3"/>
    </row>
    <row r="114" spans="2:5" x14ac:dyDescent="0.25">
      <c r="B114" s="6"/>
      <c r="C114" s="1"/>
      <c r="D114" s="3"/>
      <c r="E114" s="3"/>
    </row>
    <row r="115" spans="2:5" x14ac:dyDescent="0.25">
      <c r="B115" s="6"/>
      <c r="C115" s="1"/>
      <c r="D115" s="3"/>
      <c r="E115" s="3"/>
    </row>
    <row r="116" spans="2:5" x14ac:dyDescent="0.25">
      <c r="B116" s="6"/>
      <c r="C116" s="1"/>
      <c r="D116" s="3"/>
      <c r="E116" s="3"/>
    </row>
    <row r="117" spans="2:5" x14ac:dyDescent="0.25">
      <c r="B117" s="6"/>
      <c r="C117" s="1"/>
      <c r="D117" s="3"/>
      <c r="E117" s="3"/>
    </row>
    <row r="118" spans="2:5" x14ac:dyDescent="0.25">
      <c r="B118" s="6"/>
      <c r="C118" s="1"/>
      <c r="D118" s="3"/>
      <c r="E118" s="3"/>
    </row>
    <row r="119" spans="2:5" x14ac:dyDescent="0.25">
      <c r="B119" s="6"/>
      <c r="C119" s="1"/>
      <c r="D119" s="3"/>
      <c r="E119" s="3"/>
    </row>
    <row r="120" spans="2:5" x14ac:dyDescent="0.25">
      <c r="B120" s="6"/>
      <c r="C120" s="1"/>
      <c r="D120" s="3"/>
      <c r="E120" s="3"/>
    </row>
    <row r="121" spans="2:5" x14ac:dyDescent="0.25">
      <c r="B121" s="6"/>
      <c r="C121" s="1"/>
      <c r="D121" s="3"/>
      <c r="E121" s="3"/>
    </row>
    <row r="122" spans="2:5" x14ac:dyDescent="0.25">
      <c r="B122" s="6"/>
      <c r="C122" s="1"/>
      <c r="D122" s="3"/>
      <c r="E122" s="3"/>
    </row>
    <row r="123" spans="2:5" x14ac:dyDescent="0.25">
      <c r="B123" s="6"/>
      <c r="C123" s="1"/>
      <c r="D123" s="3"/>
      <c r="E123" s="3"/>
    </row>
    <row r="124" spans="2:5" x14ac:dyDescent="0.25">
      <c r="B124" s="6"/>
      <c r="C124" s="1"/>
      <c r="D124" s="3"/>
      <c r="E124" s="3"/>
    </row>
    <row r="125" spans="2:5" x14ac:dyDescent="0.25">
      <c r="B125" s="6"/>
      <c r="C125" s="1"/>
      <c r="D125" s="3"/>
      <c r="E125" s="3"/>
    </row>
    <row r="126" spans="2:5" x14ac:dyDescent="0.25">
      <c r="B126" s="6"/>
      <c r="C126" s="1"/>
      <c r="D126" s="3"/>
      <c r="E126" s="3"/>
    </row>
    <row r="127" spans="2:5" x14ac:dyDescent="0.25">
      <c r="B127" s="6"/>
      <c r="C127" s="1"/>
      <c r="D127" s="3"/>
      <c r="E127" s="3"/>
    </row>
    <row r="128" spans="2:5" x14ac:dyDescent="0.25">
      <c r="B128" s="6"/>
      <c r="C128" s="1"/>
      <c r="D128" s="3"/>
      <c r="E128" s="3"/>
    </row>
    <row r="129" spans="2:5" x14ac:dyDescent="0.25">
      <c r="B129" s="6"/>
      <c r="C129" s="1"/>
      <c r="D129" s="3"/>
      <c r="E129" s="3"/>
    </row>
    <row r="130" spans="2:5" x14ac:dyDescent="0.25">
      <c r="B130" s="6"/>
      <c r="C130" s="1"/>
      <c r="D130" s="3"/>
      <c r="E130" s="3"/>
    </row>
    <row r="131" spans="2:5" x14ac:dyDescent="0.25">
      <c r="B131" s="6"/>
      <c r="C131" s="1"/>
      <c r="D131" s="3"/>
      <c r="E131" s="3"/>
    </row>
    <row r="132" spans="2:5" x14ac:dyDescent="0.25">
      <c r="B132" s="6"/>
      <c r="C132" s="1"/>
      <c r="D132" s="3"/>
      <c r="E132" s="3"/>
    </row>
    <row r="133" spans="2:5" x14ac:dyDescent="0.25">
      <c r="B133" s="6"/>
      <c r="C133" s="1"/>
      <c r="D133" s="3"/>
      <c r="E133" s="3"/>
    </row>
    <row r="134" spans="2:5" x14ac:dyDescent="0.25">
      <c r="B134" s="6"/>
      <c r="C134" s="1"/>
      <c r="D134" s="3"/>
      <c r="E134" s="3"/>
    </row>
    <row r="135" spans="2:5" x14ac:dyDescent="0.25">
      <c r="B135" s="6"/>
      <c r="C135" s="1"/>
      <c r="D135" s="3"/>
      <c r="E135" s="3"/>
    </row>
    <row r="136" spans="2:5" x14ac:dyDescent="0.25">
      <c r="B136" s="6"/>
      <c r="C136" s="1"/>
      <c r="D136" s="3"/>
      <c r="E136" s="3"/>
    </row>
    <row r="137" spans="2:5" x14ac:dyDescent="0.25">
      <c r="B137" s="6"/>
      <c r="C137" s="1"/>
      <c r="D137" s="3"/>
      <c r="E137" s="3"/>
    </row>
    <row r="138" spans="2:5" x14ac:dyDescent="0.25">
      <c r="B138" s="6"/>
      <c r="C138" s="1"/>
      <c r="D138" s="3"/>
      <c r="E138" s="3"/>
    </row>
    <row r="139" spans="2:5" x14ac:dyDescent="0.25">
      <c r="B139" s="6"/>
      <c r="C139" s="1"/>
      <c r="D139" s="3"/>
      <c r="E139" s="3"/>
    </row>
    <row r="140" spans="2:5" x14ac:dyDescent="0.25">
      <c r="B140" s="6"/>
      <c r="D140" s="3"/>
      <c r="E140" s="3"/>
    </row>
    <row r="141" spans="2:5" x14ac:dyDescent="0.25">
      <c r="B141" s="6"/>
      <c r="D141" s="3"/>
      <c r="E141" s="3"/>
    </row>
    <row r="142" spans="2:5" x14ac:dyDescent="0.25">
      <c r="B142" s="6"/>
      <c r="D142" s="3"/>
      <c r="E142" s="3"/>
    </row>
    <row r="143" spans="2:5" x14ac:dyDescent="0.25">
      <c r="B143" s="6"/>
      <c r="D143" s="3"/>
      <c r="E143" s="3"/>
    </row>
    <row r="144" spans="2:5" x14ac:dyDescent="0.25">
      <c r="B144" s="6"/>
      <c r="D144" s="3"/>
      <c r="E144" s="3"/>
    </row>
    <row r="145" spans="2:5" x14ac:dyDescent="0.25">
      <c r="B145" s="6"/>
      <c r="D145" s="3"/>
      <c r="E145" s="3"/>
    </row>
    <row r="146" spans="2:5" x14ac:dyDescent="0.25">
      <c r="B146" s="6"/>
      <c r="D146" s="3"/>
      <c r="E146" s="3"/>
    </row>
    <row r="147" spans="2:5" x14ac:dyDescent="0.25">
      <c r="B147" s="6"/>
      <c r="D147" s="3"/>
      <c r="E147" s="3"/>
    </row>
    <row r="148" spans="2:5" x14ac:dyDescent="0.25">
      <c r="B148" s="6"/>
      <c r="D148" s="3"/>
      <c r="E148" s="3"/>
    </row>
    <row r="149" spans="2:5" x14ac:dyDescent="0.25">
      <c r="B149" s="6"/>
      <c r="D149" s="3"/>
      <c r="E149" s="3"/>
    </row>
    <row r="150" spans="2:5" x14ac:dyDescent="0.25">
      <c r="B150" s="6"/>
      <c r="D150" s="3"/>
      <c r="E150" s="3"/>
    </row>
    <row r="151" spans="2:5" x14ac:dyDescent="0.25">
      <c r="B151" s="6"/>
      <c r="D151" s="3"/>
      <c r="E151" s="3"/>
    </row>
    <row r="152" spans="2:5" x14ac:dyDescent="0.25">
      <c r="B152" s="6"/>
      <c r="D152" s="3"/>
      <c r="E152" s="3"/>
    </row>
    <row r="153" spans="2:5" x14ac:dyDescent="0.25">
      <c r="B153" s="6"/>
      <c r="D153" s="3"/>
      <c r="E153" s="3"/>
    </row>
    <row r="154" spans="2:5" x14ac:dyDescent="0.25">
      <c r="B154" s="6"/>
      <c r="D154" s="3"/>
      <c r="E154" s="3"/>
    </row>
    <row r="155" spans="2:5" x14ac:dyDescent="0.25">
      <c r="B155" s="6"/>
      <c r="D155" s="3"/>
      <c r="E155" s="3"/>
    </row>
    <row r="156" spans="2:5" x14ac:dyDescent="0.25">
      <c r="B156" s="6"/>
      <c r="D156" s="3"/>
      <c r="E156" s="3"/>
    </row>
    <row r="157" spans="2:5" x14ac:dyDescent="0.25">
      <c r="B157" s="6"/>
      <c r="D157" s="3"/>
      <c r="E157" s="3"/>
    </row>
    <row r="158" spans="2:5" x14ac:dyDescent="0.25">
      <c r="B158" s="6"/>
      <c r="D158" s="3"/>
      <c r="E158" s="3"/>
    </row>
    <row r="159" spans="2:5" x14ac:dyDescent="0.25">
      <c r="B159" s="6"/>
      <c r="D159" s="3"/>
      <c r="E159" s="3"/>
    </row>
    <row r="160" spans="2:5" x14ac:dyDescent="0.25">
      <c r="B160" s="6"/>
      <c r="D160" s="3"/>
      <c r="E160" s="3"/>
    </row>
    <row r="161" spans="2:5" x14ac:dyDescent="0.25">
      <c r="B161" s="6"/>
      <c r="D161" s="3"/>
      <c r="E161" s="3"/>
    </row>
    <row r="162" spans="2:5" x14ac:dyDescent="0.25">
      <c r="B162" s="6"/>
      <c r="D162" s="3"/>
      <c r="E162" s="3"/>
    </row>
    <row r="163" spans="2:5" x14ac:dyDescent="0.25">
      <c r="B163" s="6"/>
      <c r="D163" s="3"/>
      <c r="E163" s="3"/>
    </row>
    <row r="164" spans="2:5" x14ac:dyDescent="0.25">
      <c r="B164" s="6"/>
      <c r="D164" s="3"/>
      <c r="E164" s="3"/>
    </row>
    <row r="165" spans="2:5" x14ac:dyDescent="0.25">
      <c r="B165" s="6"/>
      <c r="D165" s="3"/>
      <c r="E165" s="3"/>
    </row>
    <row r="166" spans="2:5" x14ac:dyDescent="0.25">
      <c r="B166" s="6"/>
      <c r="D166" s="3"/>
      <c r="E166" s="3"/>
    </row>
    <row r="167" spans="2:5" x14ac:dyDescent="0.25">
      <c r="B167" s="6"/>
      <c r="D167" s="3"/>
      <c r="E167" s="3"/>
    </row>
    <row r="168" spans="2:5" x14ac:dyDescent="0.25">
      <c r="B168" s="6"/>
      <c r="D168" s="3"/>
      <c r="E168" s="3"/>
    </row>
    <row r="169" spans="2:5" x14ac:dyDescent="0.25">
      <c r="B169" s="6"/>
      <c r="D169" s="3"/>
      <c r="E169" s="3"/>
    </row>
    <row r="170" spans="2:5" x14ac:dyDescent="0.25">
      <c r="B170" s="6"/>
      <c r="D170" s="3"/>
      <c r="E170" s="3"/>
    </row>
    <row r="171" spans="2:5" x14ac:dyDescent="0.25">
      <c r="B171" s="6"/>
      <c r="D171" s="3"/>
      <c r="E171" s="3"/>
    </row>
    <row r="172" spans="2:5" x14ac:dyDescent="0.25">
      <c r="B172" s="6"/>
      <c r="D172" s="3"/>
      <c r="E172" s="3"/>
    </row>
    <row r="173" spans="2:5" x14ac:dyDescent="0.25">
      <c r="B173" s="6"/>
      <c r="D173" s="3"/>
      <c r="E173" s="3"/>
    </row>
    <row r="174" spans="2:5" x14ac:dyDescent="0.25">
      <c r="B174" s="6"/>
      <c r="D174" s="3"/>
      <c r="E174" s="3"/>
    </row>
    <row r="175" spans="2:5" x14ac:dyDescent="0.25">
      <c r="B175" s="6"/>
      <c r="D175" s="3"/>
      <c r="E175" s="3"/>
    </row>
    <row r="176" spans="2:5" x14ac:dyDescent="0.25">
      <c r="B176" s="2"/>
      <c r="D176" s="3"/>
      <c r="E176" s="3"/>
    </row>
    <row r="177" spans="2:5" x14ac:dyDescent="0.25">
      <c r="B177" s="2"/>
      <c r="D177" s="3"/>
      <c r="E177" s="3"/>
    </row>
    <row r="178" spans="2:5" x14ac:dyDescent="0.25">
      <c r="B178" s="2"/>
      <c r="D178" s="3"/>
      <c r="E178" s="3"/>
    </row>
    <row r="179" spans="2:5" x14ac:dyDescent="0.25">
      <c r="B179" s="2"/>
      <c r="D179" s="3"/>
      <c r="E179" s="3"/>
    </row>
    <row r="180" spans="2:5" x14ac:dyDescent="0.25">
      <c r="B180" s="2"/>
      <c r="D180" s="3"/>
      <c r="E180" s="3"/>
    </row>
    <row r="181" spans="2:5" x14ac:dyDescent="0.25">
      <c r="B181" s="2"/>
      <c r="D181" s="3"/>
      <c r="E181" s="3"/>
    </row>
    <row r="182" spans="2:5" x14ac:dyDescent="0.25">
      <c r="B182" s="2"/>
      <c r="D182" s="3"/>
      <c r="E182" s="3"/>
    </row>
    <row r="183" spans="2:5" x14ac:dyDescent="0.25">
      <c r="B183" s="2"/>
      <c r="D183" s="3"/>
      <c r="E183" s="3"/>
    </row>
    <row r="184" spans="2:5" x14ac:dyDescent="0.25">
      <c r="B184" s="2"/>
      <c r="D184" s="3"/>
      <c r="E184" s="3"/>
    </row>
    <row r="185" spans="2:5" x14ac:dyDescent="0.25">
      <c r="B185" s="2"/>
      <c r="D185" s="3"/>
      <c r="E185" s="3"/>
    </row>
    <row r="186" spans="2:5" x14ac:dyDescent="0.25">
      <c r="B186" s="2"/>
      <c r="D186" s="3"/>
      <c r="E186" s="3"/>
    </row>
    <row r="187" spans="2:5" x14ac:dyDescent="0.25">
      <c r="B187" s="2"/>
      <c r="D187" s="3"/>
      <c r="E187" s="3"/>
    </row>
    <row r="188" spans="2:5" x14ac:dyDescent="0.25">
      <c r="B188" s="2"/>
      <c r="D188" s="3"/>
      <c r="E188" s="3"/>
    </row>
    <row r="189" spans="2:5" x14ac:dyDescent="0.25">
      <c r="B189" s="2"/>
      <c r="D189" s="3"/>
      <c r="E189" s="3"/>
    </row>
    <row r="190" spans="2:5" x14ac:dyDescent="0.25">
      <c r="B190" s="2"/>
      <c r="D190" s="3"/>
      <c r="E190" s="3"/>
    </row>
    <row r="191" spans="2:5" x14ac:dyDescent="0.25">
      <c r="B191" s="2"/>
      <c r="D191" s="3"/>
      <c r="E191" s="3"/>
    </row>
    <row r="192" spans="2:5" x14ac:dyDescent="0.25">
      <c r="B192" s="2"/>
      <c r="D192" s="3"/>
      <c r="E192" s="3"/>
    </row>
    <row r="193" spans="2:5" x14ac:dyDescent="0.25">
      <c r="B193" s="2"/>
      <c r="D193" s="3"/>
      <c r="E193" s="3"/>
    </row>
    <row r="194" spans="2:5" x14ac:dyDescent="0.25">
      <c r="B194" s="2"/>
      <c r="D194" s="3"/>
      <c r="E194" s="3"/>
    </row>
    <row r="195" spans="2:5" x14ac:dyDescent="0.25">
      <c r="B195" s="2"/>
      <c r="D195" s="3"/>
      <c r="E195" s="3"/>
    </row>
    <row r="196" spans="2:5" x14ac:dyDescent="0.25">
      <c r="B196" s="2"/>
      <c r="D196" s="3"/>
      <c r="E196" s="3"/>
    </row>
    <row r="197" spans="2:5" x14ac:dyDescent="0.25">
      <c r="B197" s="2"/>
      <c r="D197" s="3"/>
      <c r="E197" s="3"/>
    </row>
    <row r="198" spans="2:5" x14ac:dyDescent="0.25">
      <c r="B198" s="2"/>
      <c r="D198" s="3"/>
      <c r="E198" s="3"/>
    </row>
    <row r="199" spans="2:5" x14ac:dyDescent="0.25">
      <c r="B199" s="2"/>
      <c r="D199" s="3"/>
      <c r="E199" s="3"/>
    </row>
    <row r="200" spans="2:5" x14ac:dyDescent="0.25">
      <c r="B200" s="2"/>
      <c r="D200" s="3"/>
      <c r="E200" s="3"/>
    </row>
    <row r="201" spans="2:5" x14ac:dyDescent="0.25">
      <c r="B201" s="2"/>
      <c r="D201" s="3"/>
      <c r="E201" s="3"/>
    </row>
    <row r="202" spans="2:5" x14ac:dyDescent="0.25">
      <c r="B202" s="2"/>
      <c r="D202" s="3"/>
      <c r="E202" s="3"/>
    </row>
    <row r="203" spans="2:5" x14ac:dyDescent="0.25">
      <c r="B203" s="2"/>
      <c r="D203" s="3"/>
      <c r="E203" s="3"/>
    </row>
    <row r="204" spans="2:5" x14ac:dyDescent="0.25">
      <c r="D204" s="3"/>
      <c r="E204" s="3"/>
    </row>
    <row r="205" spans="2:5" x14ac:dyDescent="0.25">
      <c r="D205" s="3"/>
      <c r="E205" s="3"/>
    </row>
    <row r="206" spans="2:5" x14ac:dyDescent="0.25">
      <c r="D206" s="3"/>
      <c r="E206" s="3"/>
    </row>
    <row r="207" spans="2:5" x14ac:dyDescent="0.25">
      <c r="D207" s="3"/>
      <c r="E207" s="3"/>
    </row>
    <row r="208" spans="2:5" x14ac:dyDescent="0.25">
      <c r="D208" s="3"/>
      <c r="E208" s="3"/>
    </row>
    <row r="209" spans="4:5" x14ac:dyDescent="0.25">
      <c r="D209" s="3"/>
      <c r="E209" s="3"/>
    </row>
    <row r="210" spans="4:5" x14ac:dyDescent="0.25">
      <c r="D210" s="3"/>
      <c r="E210" s="3"/>
    </row>
    <row r="211" spans="4:5" x14ac:dyDescent="0.25">
      <c r="D211" s="3"/>
      <c r="E211" s="3"/>
    </row>
    <row r="212" spans="4:5" x14ac:dyDescent="0.25">
      <c r="D212" s="3"/>
      <c r="E212" s="3"/>
    </row>
    <row r="213" spans="4:5" x14ac:dyDescent="0.25">
      <c r="D213" s="3"/>
      <c r="E213" s="3"/>
    </row>
    <row r="214" spans="4:5" x14ac:dyDescent="0.25">
      <c r="D214" s="3"/>
      <c r="E214" s="3"/>
    </row>
    <row r="215" spans="4:5" x14ac:dyDescent="0.25">
      <c r="D215" s="3"/>
      <c r="E215" s="3"/>
    </row>
    <row r="216" spans="4:5" x14ac:dyDescent="0.25">
      <c r="D216" s="3"/>
      <c r="E216" s="3"/>
    </row>
    <row r="217" spans="4:5" x14ac:dyDescent="0.25">
      <c r="D217" s="3"/>
      <c r="E217" s="3"/>
    </row>
    <row r="218" spans="4:5" x14ac:dyDescent="0.25">
      <c r="D218" s="3"/>
      <c r="E218" s="3"/>
    </row>
    <row r="219" spans="4:5" x14ac:dyDescent="0.25">
      <c r="D219" s="3"/>
      <c r="E219" s="3"/>
    </row>
    <row r="220" spans="4:5" x14ac:dyDescent="0.25">
      <c r="D220" s="3"/>
      <c r="E220" s="3"/>
    </row>
    <row r="221" spans="4:5" x14ac:dyDescent="0.25">
      <c r="D221" s="3"/>
      <c r="E221" s="3"/>
    </row>
    <row r="222" spans="4:5" x14ac:dyDescent="0.25">
      <c r="D222" s="3"/>
      <c r="E222" s="3"/>
    </row>
    <row r="223" spans="4:5" x14ac:dyDescent="0.25">
      <c r="D223" s="3"/>
      <c r="E223" s="3"/>
    </row>
    <row r="224" spans="4:5" x14ac:dyDescent="0.25">
      <c r="D224" s="3"/>
      <c r="E224" s="3"/>
    </row>
    <row r="225" spans="4:5" x14ac:dyDescent="0.25">
      <c r="D225" s="3"/>
      <c r="E225" s="3"/>
    </row>
    <row r="226" spans="4:5" x14ac:dyDescent="0.25">
      <c r="D226" s="3"/>
      <c r="E226" s="3"/>
    </row>
    <row r="227" spans="4:5" x14ac:dyDescent="0.25">
      <c r="D227" s="3"/>
      <c r="E227" s="3"/>
    </row>
    <row r="228" spans="4:5" x14ac:dyDescent="0.25">
      <c r="D228" s="3"/>
      <c r="E228" s="3"/>
    </row>
    <row r="229" spans="4:5" x14ac:dyDescent="0.25">
      <c r="D229" s="3"/>
      <c r="E229" s="3"/>
    </row>
    <row r="230" spans="4:5" x14ac:dyDescent="0.25">
      <c r="D230" s="3"/>
      <c r="E230" s="3"/>
    </row>
    <row r="231" spans="4:5" x14ac:dyDescent="0.25">
      <c r="D231" s="3"/>
      <c r="E231" s="3"/>
    </row>
    <row r="232" spans="4:5" x14ac:dyDescent="0.25">
      <c r="D232" s="3"/>
      <c r="E232" s="3"/>
    </row>
    <row r="233" spans="4:5" x14ac:dyDescent="0.25">
      <c r="D233" s="3"/>
      <c r="E233" s="3"/>
    </row>
    <row r="234" spans="4:5" x14ac:dyDescent="0.25">
      <c r="D234" s="3"/>
      <c r="E234" s="3"/>
    </row>
    <row r="235" spans="4:5" x14ac:dyDescent="0.25">
      <c r="D235" s="3"/>
      <c r="E235" s="3"/>
    </row>
    <row r="236" spans="4:5" x14ac:dyDescent="0.25">
      <c r="D236" s="3"/>
      <c r="E236" s="3"/>
    </row>
    <row r="237" spans="4:5" x14ac:dyDescent="0.25">
      <c r="D237" s="3"/>
      <c r="E237" s="3"/>
    </row>
    <row r="238" spans="4:5" x14ac:dyDescent="0.25">
      <c r="D238" s="3"/>
      <c r="E238" s="3"/>
    </row>
    <row r="239" spans="4:5" x14ac:dyDescent="0.25">
      <c r="D239" s="3"/>
      <c r="E239" s="3"/>
    </row>
    <row r="240" spans="4:5" x14ac:dyDescent="0.25">
      <c r="D240" s="3"/>
      <c r="E240" s="3"/>
    </row>
    <row r="241" spans="4:5" x14ac:dyDescent="0.25">
      <c r="D241" s="3"/>
      <c r="E241" s="3"/>
    </row>
    <row r="242" spans="4:5" x14ac:dyDescent="0.25">
      <c r="D242" s="3"/>
      <c r="E242" s="3"/>
    </row>
    <row r="243" spans="4:5" x14ac:dyDescent="0.25">
      <c r="D243" s="3"/>
      <c r="E243" s="3"/>
    </row>
    <row r="244" spans="4:5" x14ac:dyDescent="0.25">
      <c r="D244" s="3"/>
      <c r="E244" s="3"/>
    </row>
    <row r="245" spans="4:5" x14ac:dyDescent="0.25">
      <c r="D245" s="3"/>
      <c r="E245" s="3"/>
    </row>
    <row r="246" spans="4:5" x14ac:dyDescent="0.25">
      <c r="D246" s="3"/>
      <c r="E246" s="3"/>
    </row>
    <row r="247" spans="4:5" x14ac:dyDescent="0.25">
      <c r="D247" s="3"/>
      <c r="E247" s="3"/>
    </row>
    <row r="248" spans="4:5" x14ac:dyDescent="0.25">
      <c r="D248" s="3"/>
      <c r="E248" s="3"/>
    </row>
    <row r="249" spans="4:5" x14ac:dyDescent="0.25">
      <c r="D249" s="3"/>
      <c r="E249" s="3"/>
    </row>
    <row r="250" spans="4:5" x14ac:dyDescent="0.25">
      <c r="D250" s="3"/>
      <c r="E250" s="3"/>
    </row>
    <row r="251" spans="4:5" x14ac:dyDescent="0.25">
      <c r="D251" s="3"/>
      <c r="E251" s="3"/>
    </row>
    <row r="252" spans="4:5" x14ac:dyDescent="0.25">
      <c r="D252" s="3"/>
      <c r="E252" s="3"/>
    </row>
    <row r="253" spans="4:5" x14ac:dyDescent="0.25">
      <c r="D253" s="3"/>
      <c r="E253" s="3"/>
    </row>
    <row r="254" spans="4:5" x14ac:dyDescent="0.25">
      <c r="D254" s="3"/>
      <c r="E254" s="3"/>
    </row>
    <row r="255" spans="4:5" x14ac:dyDescent="0.25">
      <c r="D255" s="3"/>
      <c r="E255" s="3"/>
    </row>
    <row r="256" spans="4:5" x14ac:dyDescent="0.25">
      <c r="D256" s="3"/>
      <c r="E256" s="3"/>
    </row>
    <row r="257" spans="4:5" x14ac:dyDescent="0.25">
      <c r="D257" s="3"/>
      <c r="E257" s="3"/>
    </row>
    <row r="258" spans="4:5" x14ac:dyDescent="0.25">
      <c r="D258" s="3"/>
      <c r="E258" s="3"/>
    </row>
    <row r="259" spans="4:5" x14ac:dyDescent="0.25">
      <c r="D259" s="3"/>
      <c r="E259" s="3"/>
    </row>
    <row r="260" spans="4:5" x14ac:dyDescent="0.25">
      <c r="D260" s="3"/>
      <c r="E260" s="3"/>
    </row>
    <row r="261" spans="4:5" x14ac:dyDescent="0.25">
      <c r="D261" s="3"/>
      <c r="E261" s="3"/>
    </row>
    <row r="262" spans="4:5" x14ac:dyDescent="0.25">
      <c r="D262" s="3"/>
      <c r="E262" s="3"/>
    </row>
    <row r="263" spans="4:5" x14ac:dyDescent="0.25">
      <c r="D263" s="3"/>
      <c r="E263" s="3"/>
    </row>
    <row r="264" spans="4:5" x14ac:dyDescent="0.25">
      <c r="D264" s="3"/>
      <c r="E264" s="3"/>
    </row>
    <row r="265" spans="4:5" x14ac:dyDescent="0.25">
      <c r="D265" s="3"/>
      <c r="E265" s="3"/>
    </row>
    <row r="266" spans="4:5" x14ac:dyDescent="0.25">
      <c r="D266" s="3"/>
      <c r="E266" s="3"/>
    </row>
    <row r="267" spans="4:5" x14ac:dyDescent="0.25">
      <c r="D267" s="3"/>
      <c r="E267" s="3"/>
    </row>
    <row r="268" spans="4:5" x14ac:dyDescent="0.25">
      <c r="D268" s="3"/>
      <c r="E268" s="3"/>
    </row>
    <row r="269" spans="4:5" x14ac:dyDescent="0.25">
      <c r="D269" s="3"/>
      <c r="E269" s="3"/>
    </row>
    <row r="270" spans="4:5" x14ac:dyDescent="0.25">
      <c r="D270" s="3"/>
      <c r="E270" s="3"/>
    </row>
    <row r="271" spans="4:5" x14ac:dyDescent="0.25">
      <c r="D271" s="3"/>
      <c r="E271" s="3"/>
    </row>
    <row r="272" spans="4:5" x14ac:dyDescent="0.25">
      <c r="D272" s="3"/>
      <c r="E272" s="3"/>
    </row>
    <row r="273" spans="4:5" x14ac:dyDescent="0.25">
      <c r="D273" s="3"/>
      <c r="E273" s="3"/>
    </row>
    <row r="274" spans="4:5" x14ac:dyDescent="0.25">
      <c r="D274" s="3"/>
      <c r="E274" s="3"/>
    </row>
    <row r="275" spans="4:5" x14ac:dyDescent="0.25">
      <c r="D275" s="3"/>
      <c r="E275" s="3"/>
    </row>
    <row r="276" spans="4:5" x14ac:dyDescent="0.25">
      <c r="D276" s="3"/>
      <c r="E276" s="3"/>
    </row>
    <row r="277" spans="4:5" x14ac:dyDescent="0.25">
      <c r="D277" s="3"/>
      <c r="E277" s="3"/>
    </row>
    <row r="278" spans="4:5" x14ac:dyDescent="0.25">
      <c r="D278" s="3"/>
      <c r="E278" s="3"/>
    </row>
    <row r="279" spans="4:5" x14ac:dyDescent="0.25">
      <c r="D279" s="3"/>
      <c r="E279" s="3"/>
    </row>
    <row r="280" spans="4:5" x14ac:dyDescent="0.25">
      <c r="D280" s="3"/>
      <c r="E280" s="3"/>
    </row>
    <row r="281" spans="4:5" x14ac:dyDescent="0.25">
      <c r="D281" s="3"/>
      <c r="E281" s="3"/>
    </row>
    <row r="282" spans="4:5" x14ac:dyDescent="0.25">
      <c r="D282" s="3"/>
      <c r="E282" s="3"/>
    </row>
    <row r="283" spans="4:5" x14ac:dyDescent="0.25">
      <c r="D283" s="3"/>
      <c r="E283" s="3"/>
    </row>
    <row r="284" spans="4:5" x14ac:dyDescent="0.25">
      <c r="D284" s="3"/>
      <c r="E284" s="3"/>
    </row>
    <row r="285" spans="4:5" x14ac:dyDescent="0.25">
      <c r="D285" s="3"/>
      <c r="E285" s="3"/>
    </row>
    <row r="286" spans="4:5" x14ac:dyDescent="0.25">
      <c r="D286" s="3"/>
      <c r="E286" s="3"/>
    </row>
    <row r="287" spans="4:5" x14ac:dyDescent="0.25">
      <c r="D287" s="3"/>
      <c r="E287" s="3"/>
    </row>
    <row r="288" spans="4:5" x14ac:dyDescent="0.25">
      <c r="D288" s="3"/>
      <c r="E288" s="3"/>
    </row>
    <row r="289" spans="4:5" x14ac:dyDescent="0.25">
      <c r="D289" s="3"/>
      <c r="E289" s="3"/>
    </row>
    <row r="290" spans="4:5" x14ac:dyDescent="0.25">
      <c r="D290" s="3"/>
      <c r="E290" s="3"/>
    </row>
    <row r="291" spans="4:5" x14ac:dyDescent="0.25">
      <c r="D291" s="3"/>
      <c r="E291" s="3"/>
    </row>
    <row r="292" spans="4:5" x14ac:dyDescent="0.25">
      <c r="D292" s="3"/>
      <c r="E292" s="3"/>
    </row>
    <row r="293" spans="4:5" x14ac:dyDescent="0.25">
      <c r="D293" s="3"/>
      <c r="E293" s="3"/>
    </row>
    <row r="294" spans="4:5" x14ac:dyDescent="0.25">
      <c r="D294" s="3"/>
      <c r="E294" s="3"/>
    </row>
    <row r="295" spans="4:5" x14ac:dyDescent="0.25">
      <c r="D295" s="3"/>
      <c r="E295" s="3"/>
    </row>
    <row r="296" spans="4:5" x14ac:dyDescent="0.25">
      <c r="D296" s="3"/>
      <c r="E296" s="3"/>
    </row>
    <row r="297" spans="4:5" x14ac:dyDescent="0.25">
      <c r="D297" s="3"/>
      <c r="E297" s="3"/>
    </row>
    <row r="298" spans="4:5" x14ac:dyDescent="0.25">
      <c r="D298" s="3"/>
      <c r="E298" s="3"/>
    </row>
    <row r="299" spans="4:5" x14ac:dyDescent="0.25">
      <c r="D299" s="3"/>
      <c r="E299" s="3"/>
    </row>
    <row r="300" spans="4:5" x14ac:dyDescent="0.25">
      <c r="D300" s="3"/>
      <c r="E300" s="3"/>
    </row>
    <row r="301" spans="4:5" x14ac:dyDescent="0.25">
      <c r="D301" s="3"/>
      <c r="E301" s="3"/>
    </row>
    <row r="302" spans="4:5" x14ac:dyDescent="0.25">
      <c r="D302" s="3"/>
      <c r="E302" s="3"/>
    </row>
    <row r="303" spans="4:5" x14ac:dyDescent="0.25">
      <c r="D303" s="3"/>
      <c r="E303" s="3"/>
    </row>
    <row r="304" spans="4:5" x14ac:dyDescent="0.25">
      <c r="D304" s="3"/>
      <c r="E304" s="3"/>
    </row>
    <row r="305" spans="4:5" x14ac:dyDescent="0.25">
      <c r="D305" s="3"/>
      <c r="E305" s="3"/>
    </row>
    <row r="306" spans="4:5" x14ac:dyDescent="0.25">
      <c r="D306" s="3"/>
      <c r="E306" s="3"/>
    </row>
    <row r="307" spans="4:5" x14ac:dyDescent="0.25">
      <c r="D307" s="3"/>
      <c r="E307" s="3"/>
    </row>
    <row r="308" spans="4:5" x14ac:dyDescent="0.25">
      <c r="D308" s="3"/>
      <c r="E308" s="3"/>
    </row>
    <row r="309" spans="4:5" x14ac:dyDescent="0.25">
      <c r="D309" s="3"/>
      <c r="E309" s="3"/>
    </row>
    <row r="310" spans="4:5" x14ac:dyDescent="0.25">
      <c r="D310" s="3"/>
      <c r="E310" s="3"/>
    </row>
    <row r="311" spans="4:5" x14ac:dyDescent="0.25">
      <c r="D311" s="3"/>
      <c r="E311" s="3"/>
    </row>
    <row r="312" spans="4:5" x14ac:dyDescent="0.25">
      <c r="D312" s="3"/>
      <c r="E312" s="3"/>
    </row>
    <row r="313" spans="4:5" x14ac:dyDescent="0.25">
      <c r="D313" s="3"/>
      <c r="E313" s="3"/>
    </row>
    <row r="314" spans="4:5" x14ac:dyDescent="0.25">
      <c r="D314" s="3"/>
      <c r="E314" s="3"/>
    </row>
    <row r="315" spans="4:5" x14ac:dyDescent="0.25">
      <c r="D315" s="3"/>
      <c r="E315" s="3"/>
    </row>
    <row r="316" spans="4:5" x14ac:dyDescent="0.25">
      <c r="D316" s="3"/>
      <c r="E316" s="3"/>
    </row>
    <row r="317" spans="4:5" x14ac:dyDescent="0.25">
      <c r="D317" s="3"/>
      <c r="E317" s="3"/>
    </row>
    <row r="318" spans="4:5" x14ac:dyDescent="0.25">
      <c r="D318" s="3"/>
      <c r="E318" s="3"/>
    </row>
    <row r="319" spans="4:5" x14ac:dyDescent="0.25">
      <c r="D319" s="3"/>
      <c r="E319" s="3"/>
    </row>
    <row r="320" spans="4:5" x14ac:dyDescent="0.25">
      <c r="D320" s="3"/>
      <c r="E320" s="3"/>
    </row>
    <row r="321" spans="4:5" x14ac:dyDescent="0.25">
      <c r="D321" s="3"/>
      <c r="E321" s="3"/>
    </row>
    <row r="322" spans="4:5" x14ac:dyDescent="0.25">
      <c r="D322" s="3"/>
      <c r="E322" s="3"/>
    </row>
    <row r="323" spans="4:5" x14ac:dyDescent="0.25">
      <c r="D323" s="3"/>
      <c r="E323" s="3"/>
    </row>
    <row r="324" spans="4:5" x14ac:dyDescent="0.25">
      <c r="D324" s="3"/>
      <c r="E324" s="3"/>
    </row>
    <row r="325" spans="4:5" x14ac:dyDescent="0.25">
      <c r="D325" s="3"/>
      <c r="E325" s="3"/>
    </row>
    <row r="326" spans="4:5" x14ac:dyDescent="0.25">
      <c r="D326" s="3"/>
      <c r="E326" s="3"/>
    </row>
    <row r="327" spans="4:5" x14ac:dyDescent="0.25">
      <c r="D327" s="3"/>
      <c r="E327" s="3"/>
    </row>
    <row r="328" spans="4:5" x14ac:dyDescent="0.25">
      <c r="D328" s="3"/>
      <c r="E328" s="3"/>
    </row>
    <row r="329" spans="4:5" x14ac:dyDescent="0.25">
      <c r="D329" s="3"/>
      <c r="E329" s="3"/>
    </row>
    <row r="330" spans="4:5" x14ac:dyDescent="0.25">
      <c r="D330" s="3"/>
      <c r="E330" s="3"/>
    </row>
    <row r="331" spans="4:5" x14ac:dyDescent="0.25">
      <c r="D331" s="3"/>
      <c r="E331" s="3"/>
    </row>
    <row r="332" spans="4:5" x14ac:dyDescent="0.25">
      <c r="D332" s="3"/>
      <c r="E332" s="3"/>
    </row>
    <row r="333" spans="4:5" x14ac:dyDescent="0.25">
      <c r="D333" s="3"/>
      <c r="E333" s="3"/>
    </row>
    <row r="334" spans="4:5" x14ac:dyDescent="0.25">
      <c r="D334" s="3"/>
      <c r="E334" s="3"/>
    </row>
    <row r="335" spans="4:5" x14ac:dyDescent="0.25">
      <c r="D335" s="3"/>
      <c r="E335" s="3"/>
    </row>
    <row r="336" spans="4:5" x14ac:dyDescent="0.25">
      <c r="D336" s="3"/>
      <c r="E336" s="3"/>
    </row>
    <row r="337" spans="4:5" x14ac:dyDescent="0.25">
      <c r="D337" s="3"/>
      <c r="E337" s="3"/>
    </row>
    <row r="338" spans="4:5" x14ac:dyDescent="0.25">
      <c r="D338" s="3"/>
      <c r="E338" s="3"/>
    </row>
    <row r="339" spans="4:5" x14ac:dyDescent="0.25">
      <c r="D339" s="3"/>
      <c r="E339" s="3"/>
    </row>
    <row r="340" spans="4:5" x14ac:dyDescent="0.25">
      <c r="D340" s="3"/>
      <c r="E340" s="3"/>
    </row>
    <row r="341" spans="4:5" x14ac:dyDescent="0.25">
      <c r="D341" s="3"/>
      <c r="E341" s="3"/>
    </row>
    <row r="342" spans="4:5" x14ac:dyDescent="0.25">
      <c r="D342" s="3"/>
      <c r="E342" s="3"/>
    </row>
    <row r="343" spans="4:5" x14ac:dyDescent="0.25">
      <c r="D343" s="3"/>
      <c r="E343" s="3"/>
    </row>
    <row r="344" spans="4:5" x14ac:dyDescent="0.25">
      <c r="D344" s="3"/>
      <c r="E344" s="3"/>
    </row>
    <row r="345" spans="4:5" x14ac:dyDescent="0.25">
      <c r="D345" s="3"/>
      <c r="E345" s="3"/>
    </row>
    <row r="346" spans="4:5" x14ac:dyDescent="0.25">
      <c r="D346" s="3"/>
      <c r="E346" s="3"/>
    </row>
    <row r="347" spans="4:5" x14ac:dyDescent="0.25">
      <c r="D347" s="3"/>
      <c r="E347" s="3"/>
    </row>
    <row r="348" spans="4:5" x14ac:dyDescent="0.25">
      <c r="D348" s="3"/>
      <c r="E348" s="3"/>
    </row>
    <row r="349" spans="4:5" x14ac:dyDescent="0.25">
      <c r="D349" s="3"/>
      <c r="E349" s="3"/>
    </row>
    <row r="350" spans="4:5" x14ac:dyDescent="0.25">
      <c r="D350" s="3"/>
      <c r="E350" s="3"/>
    </row>
    <row r="351" spans="4:5" x14ac:dyDescent="0.25">
      <c r="D351" s="3"/>
      <c r="E351" s="3"/>
    </row>
    <row r="352" spans="4:5" x14ac:dyDescent="0.25">
      <c r="D352" s="3"/>
      <c r="E352" s="3"/>
    </row>
    <row r="353" spans="4:5" x14ac:dyDescent="0.25">
      <c r="D353" s="3"/>
      <c r="E353" s="3"/>
    </row>
    <row r="354" spans="4:5" x14ac:dyDescent="0.25">
      <c r="D354" s="3"/>
      <c r="E354" s="3"/>
    </row>
    <row r="355" spans="4:5" x14ac:dyDescent="0.25">
      <c r="D355" s="3"/>
      <c r="E355" s="3"/>
    </row>
    <row r="356" spans="4:5" x14ac:dyDescent="0.25">
      <c r="D356" s="3"/>
      <c r="E356" s="3"/>
    </row>
    <row r="357" spans="4:5" x14ac:dyDescent="0.25">
      <c r="D357" s="3"/>
      <c r="E357" s="3"/>
    </row>
    <row r="358" spans="4:5" x14ac:dyDescent="0.25">
      <c r="D358" s="3"/>
      <c r="E358" s="3"/>
    </row>
    <row r="359" spans="4:5" x14ac:dyDescent="0.25">
      <c r="D359" s="3"/>
      <c r="E359" s="3"/>
    </row>
    <row r="360" spans="4:5" x14ac:dyDescent="0.25">
      <c r="D360" s="3"/>
      <c r="E360" s="3"/>
    </row>
    <row r="361" spans="4:5" x14ac:dyDescent="0.25">
      <c r="D361" s="3"/>
      <c r="E361" s="3"/>
    </row>
    <row r="362" spans="4:5" x14ac:dyDescent="0.25">
      <c r="D362" s="3"/>
      <c r="E362" s="3"/>
    </row>
    <row r="363" spans="4:5" x14ac:dyDescent="0.25">
      <c r="D363" s="3"/>
      <c r="E363" s="3"/>
    </row>
    <row r="364" spans="4:5" x14ac:dyDescent="0.25">
      <c r="D364" s="3"/>
      <c r="E364" s="3"/>
    </row>
    <row r="365" spans="4:5" x14ac:dyDescent="0.25">
      <c r="D365" s="3"/>
      <c r="E365" s="3"/>
    </row>
    <row r="366" spans="4:5" x14ac:dyDescent="0.25">
      <c r="D366" s="3"/>
      <c r="E366" s="3"/>
    </row>
    <row r="367" spans="4:5" x14ac:dyDescent="0.25">
      <c r="D367" s="3"/>
      <c r="E367" s="3"/>
    </row>
    <row r="368" spans="4:5" x14ac:dyDescent="0.25">
      <c r="D368" s="3"/>
      <c r="E368" s="3"/>
    </row>
    <row r="369" spans="4:5" x14ac:dyDescent="0.25">
      <c r="D369" s="3"/>
      <c r="E369" s="3"/>
    </row>
    <row r="370" spans="4:5" x14ac:dyDescent="0.25">
      <c r="D370" s="3"/>
      <c r="E370" s="3"/>
    </row>
    <row r="371" spans="4:5" x14ac:dyDescent="0.25">
      <c r="D371" s="3"/>
      <c r="E371" s="3"/>
    </row>
    <row r="372" spans="4:5" x14ac:dyDescent="0.25">
      <c r="D372" s="3"/>
      <c r="E372" s="3"/>
    </row>
    <row r="373" spans="4:5" x14ac:dyDescent="0.25">
      <c r="D373" s="3"/>
      <c r="E373" s="3"/>
    </row>
    <row r="374" spans="4:5" x14ac:dyDescent="0.25">
      <c r="D374" s="3"/>
      <c r="E374" s="3"/>
    </row>
    <row r="375" spans="4:5" x14ac:dyDescent="0.25">
      <c r="D375" s="3"/>
      <c r="E375" s="3"/>
    </row>
    <row r="376" spans="4:5" x14ac:dyDescent="0.25">
      <c r="D376" s="3"/>
      <c r="E376" s="3"/>
    </row>
    <row r="377" spans="4:5" x14ac:dyDescent="0.25">
      <c r="D377" s="3"/>
      <c r="E377" s="3"/>
    </row>
    <row r="378" spans="4:5" x14ac:dyDescent="0.25">
      <c r="D378" s="3"/>
      <c r="E378" s="3"/>
    </row>
    <row r="379" spans="4:5" x14ac:dyDescent="0.25">
      <c r="D379" s="3"/>
      <c r="E379" s="3"/>
    </row>
    <row r="380" spans="4:5" x14ac:dyDescent="0.25">
      <c r="D380" s="3"/>
      <c r="E380" s="3"/>
    </row>
    <row r="381" spans="4:5" x14ac:dyDescent="0.25">
      <c r="D381" s="3"/>
      <c r="E381" s="3"/>
    </row>
    <row r="382" spans="4:5" x14ac:dyDescent="0.25">
      <c r="D382" s="3"/>
      <c r="E382" s="3"/>
    </row>
    <row r="383" spans="4:5" x14ac:dyDescent="0.25">
      <c r="D383" s="3"/>
      <c r="E383" s="3"/>
    </row>
    <row r="384" spans="4:5" x14ac:dyDescent="0.25">
      <c r="D384" s="3"/>
      <c r="E384" s="3"/>
    </row>
    <row r="385" spans="4:5" x14ac:dyDescent="0.25">
      <c r="D385" s="3"/>
      <c r="E385" s="3"/>
    </row>
    <row r="386" spans="4:5" x14ac:dyDescent="0.25">
      <c r="D386" s="3"/>
      <c r="E386" s="3"/>
    </row>
    <row r="387" spans="4:5" x14ac:dyDescent="0.25">
      <c r="D387" s="3"/>
      <c r="E387" s="3"/>
    </row>
    <row r="388" spans="4:5" x14ac:dyDescent="0.25">
      <c r="D388" s="3"/>
      <c r="E388" s="3"/>
    </row>
    <row r="389" spans="4:5" x14ac:dyDescent="0.25">
      <c r="D389" s="3"/>
      <c r="E389" s="3"/>
    </row>
    <row r="390" spans="4:5" x14ac:dyDescent="0.25">
      <c r="D390" s="3"/>
      <c r="E390" s="3"/>
    </row>
    <row r="391" spans="4:5" x14ac:dyDescent="0.25">
      <c r="D391" s="3"/>
      <c r="E391" s="3"/>
    </row>
    <row r="392" spans="4:5" x14ac:dyDescent="0.25">
      <c r="D392" s="3"/>
      <c r="E392" s="3"/>
    </row>
    <row r="393" spans="4:5" x14ac:dyDescent="0.25">
      <c r="D393" s="3"/>
      <c r="E393" s="3"/>
    </row>
    <row r="394" spans="4:5" x14ac:dyDescent="0.25">
      <c r="D394" s="3"/>
      <c r="E394" s="3"/>
    </row>
    <row r="395" spans="4:5" x14ac:dyDescent="0.25">
      <c r="D395" s="3"/>
      <c r="E395" s="3"/>
    </row>
    <row r="396" spans="4:5" x14ac:dyDescent="0.25">
      <c r="D396" s="3"/>
      <c r="E396" s="3"/>
    </row>
    <row r="397" spans="4:5" x14ac:dyDescent="0.25">
      <c r="D397" s="3"/>
      <c r="E397" s="3"/>
    </row>
    <row r="398" spans="4:5" x14ac:dyDescent="0.25">
      <c r="D398" s="3"/>
      <c r="E398" s="3"/>
    </row>
  </sheetData>
  <mergeCells count="54">
    <mergeCell ref="B91:D91"/>
    <mergeCell ref="B92:D92"/>
    <mergeCell ref="B85:D85"/>
    <mergeCell ref="B86:D86"/>
    <mergeCell ref="B87:D87"/>
    <mergeCell ref="B88:D88"/>
    <mergeCell ref="B89:D89"/>
    <mergeCell ref="B81:D81"/>
    <mergeCell ref="B82:D82"/>
    <mergeCell ref="B83:D83"/>
    <mergeCell ref="B84:D84"/>
    <mergeCell ref="B90:D90"/>
    <mergeCell ref="B60:D60"/>
    <mergeCell ref="B77:D77"/>
    <mergeCell ref="B78:D78"/>
    <mergeCell ref="B79:D79"/>
    <mergeCell ref="B80:D80"/>
    <mergeCell ref="B71:D71"/>
    <mergeCell ref="B61:D61"/>
    <mergeCell ref="B62:D62"/>
    <mergeCell ref="B63:D63"/>
    <mergeCell ref="B64:D64"/>
    <mergeCell ref="A39:G39"/>
    <mergeCell ref="B76:D76"/>
    <mergeCell ref="A40:E40"/>
    <mergeCell ref="A41:E41"/>
    <mergeCell ref="A42:E42"/>
    <mergeCell ref="A43:E43"/>
    <mergeCell ref="A44:E44"/>
    <mergeCell ref="B73:D73"/>
    <mergeCell ref="B56:D56"/>
    <mergeCell ref="B70:D70"/>
    <mergeCell ref="B68:D68"/>
    <mergeCell ref="B74:D74"/>
    <mergeCell ref="B65:D65"/>
    <mergeCell ref="B66:D66"/>
    <mergeCell ref="B67:D67"/>
    <mergeCell ref="B69:D69"/>
    <mergeCell ref="B59:D59"/>
    <mergeCell ref="A1:D1"/>
    <mergeCell ref="B75:D75"/>
    <mergeCell ref="B72:D72"/>
    <mergeCell ref="B51:D51"/>
    <mergeCell ref="B52:D52"/>
    <mergeCell ref="B53:D53"/>
    <mergeCell ref="A45:E45"/>
    <mergeCell ref="A46:E46"/>
    <mergeCell ref="A47:E47"/>
    <mergeCell ref="A48:E48"/>
    <mergeCell ref="B50:D50"/>
    <mergeCell ref="B54:D54"/>
    <mergeCell ref="B55:D55"/>
    <mergeCell ref="B57:D57"/>
    <mergeCell ref="A2:G2"/>
  </mergeCells>
  <phoneticPr fontId="0" type="noConversion"/>
  <conditionalFormatting sqref="C93:C162 B6:B8 B14:B15 B10:B11 B37 B17:B18 B24:B35 B20:B22">
    <cfRule type="cellIs" dxfId="0" priority="7" operator="equal">
      <formula>$J$21</formula>
    </cfRule>
  </conditionalFormatting>
  <pageMargins left="0.25" right="0.25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honeticPr fontId="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honeticPr fontId="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mdras</dc:creator>
  <cp:lastModifiedBy>mdras</cp:lastModifiedBy>
  <cp:lastPrinted>2012-04-19T02:13:48Z</cp:lastPrinted>
  <dcterms:created xsi:type="dcterms:W3CDTF">2012-01-23T05:16:37Z</dcterms:created>
  <dcterms:modified xsi:type="dcterms:W3CDTF">2012-04-27T16:44:34Z</dcterms:modified>
</cp:coreProperties>
</file>