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0515" windowHeight="4680"/>
  </bookViews>
  <sheets>
    <sheet name="Hoja1" sheetId="1" r:id="rId1"/>
    <sheet name="integrad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M20" i="1"/>
  <c r="N20" i="1"/>
  <c r="B20" i="1"/>
</calcChain>
</file>

<file path=xl/sharedStrings.xml><?xml version="1.0" encoding="utf-8"?>
<sst xmlns="http://schemas.openxmlformats.org/spreadsheetml/2006/main" count="33" uniqueCount="28">
  <si>
    <t>Estado</t>
  </si>
  <si>
    <t>Prevención</t>
  </si>
  <si>
    <t>Tratamiento</t>
  </si>
  <si>
    <t>Seguimiento</t>
  </si>
  <si>
    <t>TOTAL</t>
  </si>
  <si>
    <t>EVOLUCION DE LOS CONFLICTOS SOCIALES POR PCM</t>
  </si>
  <si>
    <t>EVOLUCION DE LOS CONFLICTOS SOCIALES POR DEFENSORÍA DEL PUEBLO</t>
  </si>
  <si>
    <t xml:space="preserve">Activos </t>
  </si>
  <si>
    <t>Latentes</t>
  </si>
  <si>
    <t>tipos:</t>
  </si>
  <si>
    <t>socioambientales</t>
  </si>
  <si>
    <t>asuntos de gobierno local</t>
  </si>
  <si>
    <t>asuntos de gobierno nacional</t>
  </si>
  <si>
    <t>laborales</t>
  </si>
  <si>
    <t>demarcación terriorial</t>
  </si>
  <si>
    <t>comunales</t>
  </si>
  <si>
    <t>asuntos de gobiernos regional</t>
  </si>
  <si>
    <t>otros</t>
  </si>
  <si>
    <t>electorales</t>
  </si>
  <si>
    <t>asuntos sociales</t>
  </si>
  <si>
    <t>infraestrcutura</t>
  </si>
  <si>
    <t>recursos hídricos</t>
  </si>
  <si>
    <t>gobernabilidad</t>
  </si>
  <si>
    <t>laboral</t>
  </si>
  <si>
    <t>normativo</t>
  </si>
  <si>
    <t>cocalero</t>
  </si>
  <si>
    <t>PCM</t>
  </si>
  <si>
    <t>Defnsoría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</si>
</sst>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7" fontId="0" fillId="0" borderId="1" xfId="0" applyNumberFormat="1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E"/>
              <a:t>Evolución de los</a:t>
            </a:r>
            <a:r>
              <a:rPr lang="es-PE" baseline="0"/>
              <a:t> conflictos sociales</a:t>
            </a:r>
            <a:endParaRPr lang="es-P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3748665703413388E-2"/>
          <c:y val="0.15428191194410557"/>
          <c:w val="0.92445196433110333"/>
          <c:h val="0.61523965842297879"/>
        </c:manualLayout>
      </c:layout>
      <c:lineChart>
        <c:grouping val="standard"/>
        <c:varyColors val="0"/>
        <c:ser>
          <c:idx val="0"/>
          <c:order val="0"/>
          <c:tx>
            <c:v>PCM</c:v>
          </c:tx>
          <c:marker>
            <c:symbol val="none"/>
          </c:marker>
          <c:cat>
            <c:numRef>
              <c:f>integrados!$B$2:$N$2</c:f>
              <c:numCache>
                <c:formatCode>mmm\-yy</c:formatCode>
                <c:ptCount val="13"/>
                <c:pt idx="0">
                  <c:v>40330</c:v>
                </c:pt>
                <c:pt idx="1">
                  <c:v>40360</c:v>
                </c:pt>
                <c:pt idx="2">
                  <c:v>40391</c:v>
                </c:pt>
                <c:pt idx="3">
                  <c:v>40422</c:v>
                </c:pt>
                <c:pt idx="4">
                  <c:v>40452</c:v>
                </c:pt>
                <c:pt idx="5">
                  <c:v>40483</c:v>
                </c:pt>
                <c:pt idx="6">
                  <c:v>40513</c:v>
                </c:pt>
                <c:pt idx="7">
                  <c:v>40544</c:v>
                </c:pt>
                <c:pt idx="8">
                  <c:v>40575</c:v>
                </c:pt>
                <c:pt idx="9">
                  <c:v>40603</c:v>
                </c:pt>
                <c:pt idx="10">
                  <c:v>40634</c:v>
                </c:pt>
                <c:pt idx="11">
                  <c:v>40664</c:v>
                </c:pt>
                <c:pt idx="12">
                  <c:v>40695</c:v>
                </c:pt>
              </c:numCache>
            </c:numRef>
          </c:cat>
          <c:val>
            <c:numRef>
              <c:f>integrados!$B$3:$N$3</c:f>
              <c:numCache>
                <c:formatCode>General</c:formatCode>
                <c:ptCount val="13"/>
                <c:pt idx="0">
                  <c:v>125</c:v>
                </c:pt>
                <c:pt idx="1">
                  <c:v>123</c:v>
                </c:pt>
                <c:pt idx="2">
                  <c:v>120</c:v>
                </c:pt>
                <c:pt idx="3">
                  <c:v>114</c:v>
                </c:pt>
                <c:pt idx="4">
                  <c:v>111</c:v>
                </c:pt>
                <c:pt idx="5">
                  <c:v>109</c:v>
                </c:pt>
                <c:pt idx="6">
                  <c:v>107</c:v>
                </c:pt>
                <c:pt idx="7">
                  <c:v>103</c:v>
                </c:pt>
                <c:pt idx="8">
                  <c:v>101</c:v>
                </c:pt>
                <c:pt idx="9">
                  <c:v>98</c:v>
                </c:pt>
                <c:pt idx="10">
                  <c:v>98</c:v>
                </c:pt>
                <c:pt idx="11">
                  <c:v>98</c:v>
                </c:pt>
                <c:pt idx="12">
                  <c:v>95</c:v>
                </c:pt>
              </c:numCache>
            </c:numRef>
          </c:val>
          <c:smooth val="0"/>
        </c:ser>
        <c:ser>
          <c:idx val="1"/>
          <c:order val="1"/>
          <c:tx>
            <c:v>Defensoría del Pueblo</c:v>
          </c:tx>
          <c:marker>
            <c:symbol val="none"/>
          </c:marker>
          <c:cat>
            <c:numRef>
              <c:f>integrados!$B$2:$N$2</c:f>
              <c:numCache>
                <c:formatCode>mmm\-yy</c:formatCode>
                <c:ptCount val="13"/>
                <c:pt idx="0">
                  <c:v>40330</c:v>
                </c:pt>
                <c:pt idx="1">
                  <c:v>40360</c:v>
                </c:pt>
                <c:pt idx="2">
                  <c:v>40391</c:v>
                </c:pt>
                <c:pt idx="3">
                  <c:v>40422</c:v>
                </c:pt>
                <c:pt idx="4">
                  <c:v>40452</c:v>
                </c:pt>
                <c:pt idx="5">
                  <c:v>40483</c:v>
                </c:pt>
                <c:pt idx="6">
                  <c:v>40513</c:v>
                </c:pt>
                <c:pt idx="7">
                  <c:v>40544</c:v>
                </c:pt>
                <c:pt idx="8">
                  <c:v>40575</c:v>
                </c:pt>
                <c:pt idx="9">
                  <c:v>40603</c:v>
                </c:pt>
                <c:pt idx="10">
                  <c:v>40634</c:v>
                </c:pt>
                <c:pt idx="11">
                  <c:v>40664</c:v>
                </c:pt>
                <c:pt idx="12">
                  <c:v>40695</c:v>
                </c:pt>
              </c:numCache>
            </c:numRef>
          </c:cat>
          <c:val>
            <c:numRef>
              <c:f>integrados!$B$4:$N$4</c:f>
              <c:numCache>
                <c:formatCode>General</c:formatCode>
                <c:ptCount val="13"/>
                <c:pt idx="0">
                  <c:v>250</c:v>
                </c:pt>
                <c:pt idx="1">
                  <c:v>248</c:v>
                </c:pt>
                <c:pt idx="2">
                  <c:v>246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246</c:v>
                </c:pt>
                <c:pt idx="7">
                  <c:v>239</c:v>
                </c:pt>
                <c:pt idx="8">
                  <c:v>234</c:v>
                </c:pt>
                <c:pt idx="9">
                  <c:v>236</c:v>
                </c:pt>
                <c:pt idx="10">
                  <c:v>233</c:v>
                </c:pt>
                <c:pt idx="11">
                  <c:v>227</c:v>
                </c:pt>
                <c:pt idx="12">
                  <c:v>217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0352"/>
        <c:axId val="95541888"/>
      </c:lineChart>
      <c:dateAx>
        <c:axId val="95540352"/>
        <c:scaling>
          <c:orientation val="minMax"/>
        </c:scaling>
        <c:delete val="1"/>
        <c:axPos val="b"/>
        <c:numFmt formatCode="mmm\-yy" sourceLinked="1"/>
        <c:majorTickMark val="none"/>
        <c:minorTickMark val="none"/>
        <c:tickLblPos val="nextTo"/>
        <c:crossAx val="95541888"/>
        <c:crosses val="autoZero"/>
        <c:auto val="1"/>
        <c:lblOffset val="100"/>
        <c:baseTimeUnit val="months"/>
      </c:dateAx>
      <c:valAx>
        <c:axId val="955418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5403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6</xdr:row>
      <xdr:rowOff>114299</xdr:rowOff>
    </xdr:from>
    <xdr:to>
      <xdr:col>13</xdr:col>
      <xdr:colOff>66676</xdr:colOff>
      <xdr:row>24</xdr:row>
      <xdr:rowOff>66674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11" zoomScaleNormal="100" workbookViewId="0">
      <selection activeCell="O21" sqref="O21"/>
    </sheetView>
  </sheetViews>
  <sheetFormatPr baseColWidth="10" defaultRowHeight="15" x14ac:dyDescent="0.25"/>
  <cols>
    <col min="1" max="1" width="13.42578125" customWidth="1"/>
    <col min="2" max="2" width="8.42578125" customWidth="1"/>
  </cols>
  <sheetData>
    <row r="1" spans="1:14" x14ac:dyDescent="0.25">
      <c r="A1" t="s">
        <v>5</v>
      </c>
    </row>
    <row r="2" spans="1:14" x14ac:dyDescent="0.25">
      <c r="A2" s="1" t="s">
        <v>0</v>
      </c>
      <c r="B2" s="2">
        <v>40330</v>
      </c>
      <c r="C2" s="2">
        <v>40360</v>
      </c>
      <c r="D2" s="2">
        <v>40391</v>
      </c>
      <c r="E2" s="2">
        <v>40422</v>
      </c>
      <c r="F2" s="2">
        <v>40452</v>
      </c>
      <c r="G2" s="2">
        <v>40483</v>
      </c>
      <c r="H2" s="2">
        <v>40513</v>
      </c>
      <c r="I2" s="2">
        <v>40544</v>
      </c>
      <c r="J2" s="2">
        <v>40575</v>
      </c>
      <c r="K2" s="2">
        <v>40603</v>
      </c>
      <c r="L2" s="2">
        <v>40634</v>
      </c>
      <c r="M2" s="2">
        <v>40664</v>
      </c>
      <c r="N2" s="2">
        <v>40695</v>
      </c>
    </row>
    <row r="3" spans="1:14" x14ac:dyDescent="0.25">
      <c r="A3" s="1" t="s">
        <v>1</v>
      </c>
      <c r="B3" s="1">
        <v>21</v>
      </c>
      <c r="C3" s="1">
        <v>21</v>
      </c>
      <c r="D3" s="1">
        <v>20</v>
      </c>
      <c r="E3" s="1">
        <v>21</v>
      </c>
      <c r="F3" s="1">
        <v>21</v>
      </c>
      <c r="G3" s="1">
        <v>23</v>
      </c>
      <c r="H3" s="1">
        <v>23</v>
      </c>
      <c r="I3" s="1">
        <v>20</v>
      </c>
      <c r="J3" s="1">
        <v>19</v>
      </c>
      <c r="K3" s="1">
        <v>20</v>
      </c>
      <c r="L3" s="1">
        <v>21</v>
      </c>
      <c r="M3" s="1">
        <v>21</v>
      </c>
      <c r="N3" s="1">
        <v>20</v>
      </c>
    </row>
    <row r="4" spans="1:14" x14ac:dyDescent="0.25">
      <c r="A4" s="1" t="s">
        <v>2</v>
      </c>
      <c r="B4" s="1">
        <v>24</v>
      </c>
      <c r="C4" s="1">
        <v>24</v>
      </c>
      <c r="D4" s="1">
        <v>23</v>
      </c>
      <c r="E4" s="1">
        <v>22</v>
      </c>
      <c r="F4" s="1">
        <v>22</v>
      </c>
      <c r="G4" s="1">
        <v>19</v>
      </c>
      <c r="H4" s="1">
        <v>22</v>
      </c>
      <c r="I4" s="1">
        <v>22</v>
      </c>
      <c r="J4" s="1">
        <v>21</v>
      </c>
      <c r="K4" s="1">
        <v>18</v>
      </c>
      <c r="L4" s="1">
        <v>16</v>
      </c>
      <c r="M4" s="1">
        <v>17</v>
      </c>
      <c r="N4" s="1">
        <v>16</v>
      </c>
    </row>
    <row r="5" spans="1:14" x14ac:dyDescent="0.25">
      <c r="A5" s="1" t="s">
        <v>3</v>
      </c>
      <c r="B5" s="1">
        <v>80</v>
      </c>
      <c r="C5" s="1">
        <v>78</v>
      </c>
      <c r="D5" s="1">
        <v>77</v>
      </c>
      <c r="E5" s="1">
        <v>71</v>
      </c>
      <c r="F5" s="1">
        <v>68</v>
      </c>
      <c r="G5" s="1">
        <v>67</v>
      </c>
      <c r="H5" s="1">
        <v>62</v>
      </c>
      <c r="I5" s="1">
        <v>61</v>
      </c>
      <c r="J5" s="1">
        <v>61</v>
      </c>
      <c r="K5" s="1">
        <v>60</v>
      </c>
      <c r="L5" s="1">
        <v>61</v>
      </c>
      <c r="M5" s="1">
        <v>60</v>
      </c>
      <c r="N5" s="1">
        <v>59</v>
      </c>
    </row>
    <row r="6" spans="1:14" x14ac:dyDescent="0.25">
      <c r="A6" s="3" t="s">
        <v>4</v>
      </c>
      <c r="B6" s="1">
        <v>125</v>
      </c>
      <c r="C6" s="1">
        <v>123</v>
      </c>
      <c r="D6" s="1">
        <v>120</v>
      </c>
      <c r="E6" s="1">
        <v>114</v>
      </c>
      <c r="F6" s="1">
        <v>111</v>
      </c>
      <c r="G6" s="1">
        <v>109</v>
      </c>
      <c r="H6" s="1">
        <v>107</v>
      </c>
      <c r="I6" s="1">
        <v>103</v>
      </c>
      <c r="J6" s="1">
        <v>101</v>
      </c>
      <c r="K6" s="1">
        <v>98</v>
      </c>
      <c r="L6" s="1">
        <v>98</v>
      </c>
      <c r="M6" s="1">
        <v>98</v>
      </c>
      <c r="N6" s="1">
        <v>95</v>
      </c>
    </row>
    <row r="7" spans="1:14" x14ac:dyDescent="0.25">
      <c r="A7" t="s">
        <v>9</v>
      </c>
      <c r="B7" t="s">
        <v>10</v>
      </c>
    </row>
    <row r="8" spans="1:14" x14ac:dyDescent="0.25">
      <c r="B8" t="s">
        <v>19</v>
      </c>
    </row>
    <row r="9" spans="1:14" x14ac:dyDescent="0.25">
      <c r="B9" s="4" t="s">
        <v>20</v>
      </c>
    </row>
    <row r="10" spans="1:14" x14ac:dyDescent="0.25">
      <c r="B10" t="s">
        <v>14</v>
      </c>
    </row>
    <row r="11" spans="1:14" x14ac:dyDescent="0.25">
      <c r="B11" t="s">
        <v>21</v>
      </c>
    </row>
    <row r="12" spans="1:14" x14ac:dyDescent="0.25">
      <c r="B12" t="s">
        <v>22</v>
      </c>
    </row>
    <row r="13" spans="1:14" ht="13.5" customHeight="1" x14ac:dyDescent="0.25">
      <c r="B13" t="s">
        <v>23</v>
      </c>
    </row>
    <row r="14" spans="1:14" x14ac:dyDescent="0.25">
      <c r="B14" t="s">
        <v>24</v>
      </c>
    </row>
    <row r="15" spans="1:14" x14ac:dyDescent="0.25">
      <c r="B15" t="s">
        <v>25</v>
      </c>
    </row>
    <row r="17" spans="1:14" x14ac:dyDescent="0.25">
      <c r="A17" t="s">
        <v>6</v>
      </c>
    </row>
    <row r="18" spans="1:14" x14ac:dyDescent="0.25">
      <c r="A18" s="1" t="s">
        <v>0</v>
      </c>
      <c r="B18" s="2">
        <v>40330</v>
      </c>
      <c r="C18" s="2">
        <v>40360</v>
      </c>
      <c r="D18" s="2">
        <v>40391</v>
      </c>
      <c r="E18" s="2">
        <v>40422</v>
      </c>
      <c r="F18" s="2">
        <v>40452</v>
      </c>
      <c r="G18" s="2">
        <v>40483</v>
      </c>
      <c r="H18" s="2">
        <v>40513</v>
      </c>
      <c r="I18" s="2">
        <v>40544</v>
      </c>
      <c r="J18" s="2">
        <v>40575</v>
      </c>
      <c r="K18" s="2">
        <v>40603</v>
      </c>
      <c r="L18" s="2">
        <v>40634</v>
      </c>
      <c r="M18" s="2">
        <v>40664</v>
      </c>
      <c r="N18" s="2">
        <v>40695</v>
      </c>
    </row>
    <row r="19" spans="1:14" x14ac:dyDescent="0.25">
      <c r="A19" s="1" t="s">
        <v>7</v>
      </c>
      <c r="B19" s="1">
        <v>169</v>
      </c>
      <c r="C19" s="1">
        <v>168</v>
      </c>
      <c r="D19" s="1">
        <v>169</v>
      </c>
      <c r="E19" s="1">
        <v>171</v>
      </c>
      <c r="F19" s="1">
        <v>161</v>
      </c>
      <c r="G19" s="1">
        <v>167</v>
      </c>
      <c r="H19" s="1">
        <v>164</v>
      </c>
      <c r="I19" s="1">
        <v>161</v>
      </c>
      <c r="J19" s="1">
        <v>160</v>
      </c>
      <c r="K19" s="1">
        <v>162</v>
      </c>
      <c r="L19" s="1">
        <v>159</v>
      </c>
      <c r="M19" s="1">
        <v>142</v>
      </c>
      <c r="N19" s="1">
        <v>139</v>
      </c>
    </row>
    <row r="20" spans="1:14" x14ac:dyDescent="0.25">
      <c r="A20" s="1" t="s">
        <v>8</v>
      </c>
      <c r="B20" s="1">
        <f>B21-B19</f>
        <v>81</v>
      </c>
      <c r="C20" s="1">
        <f t="shared" ref="C20:N20" si="0">C21-C19</f>
        <v>80</v>
      </c>
      <c r="D20" s="1">
        <f t="shared" si="0"/>
        <v>77</v>
      </c>
      <c r="E20" s="1">
        <f t="shared" si="0"/>
        <v>79</v>
      </c>
      <c r="F20" s="1">
        <f t="shared" si="0"/>
        <v>89</v>
      </c>
      <c r="G20" s="1">
        <f t="shared" si="0"/>
        <v>83</v>
      </c>
      <c r="H20" s="1">
        <f t="shared" si="0"/>
        <v>82</v>
      </c>
      <c r="I20" s="1">
        <f t="shared" si="0"/>
        <v>78</v>
      </c>
      <c r="J20" s="1">
        <f t="shared" si="0"/>
        <v>74</v>
      </c>
      <c r="K20" s="1">
        <f t="shared" si="0"/>
        <v>74</v>
      </c>
      <c r="L20" s="1">
        <f t="shared" si="0"/>
        <v>74</v>
      </c>
      <c r="M20" s="1">
        <f t="shared" si="0"/>
        <v>85</v>
      </c>
      <c r="N20" s="1">
        <f t="shared" si="0"/>
        <v>78</v>
      </c>
    </row>
    <row r="21" spans="1:14" x14ac:dyDescent="0.25">
      <c r="A21" s="3" t="s">
        <v>4</v>
      </c>
      <c r="B21" s="1">
        <v>250</v>
      </c>
      <c r="C21" s="1">
        <v>248</v>
      </c>
      <c r="D21" s="1">
        <v>246</v>
      </c>
      <c r="E21" s="1">
        <v>250</v>
      </c>
      <c r="F21" s="1">
        <v>250</v>
      </c>
      <c r="G21" s="1">
        <v>250</v>
      </c>
      <c r="H21" s="1">
        <v>246</v>
      </c>
      <c r="I21" s="1">
        <v>239</v>
      </c>
      <c r="J21" s="1">
        <v>234</v>
      </c>
      <c r="K21" s="1">
        <v>236</v>
      </c>
      <c r="L21" s="1">
        <v>233</v>
      </c>
      <c r="M21" s="1">
        <v>227</v>
      </c>
      <c r="N21" s="1">
        <v>217</v>
      </c>
    </row>
    <row r="23" spans="1:14" x14ac:dyDescent="0.25">
      <c r="A23" t="s">
        <v>9</v>
      </c>
      <c r="B23" t="s">
        <v>10</v>
      </c>
    </row>
    <row r="24" spans="1:14" x14ac:dyDescent="0.25">
      <c r="B24" t="s">
        <v>11</v>
      </c>
    </row>
    <row r="25" spans="1:14" x14ac:dyDescent="0.25">
      <c r="B25" t="s">
        <v>12</v>
      </c>
    </row>
    <row r="26" spans="1:14" x14ac:dyDescent="0.25">
      <c r="B26" t="s">
        <v>13</v>
      </c>
    </row>
    <row r="27" spans="1:14" x14ac:dyDescent="0.25">
      <c r="B27" t="s">
        <v>14</v>
      </c>
    </row>
    <row r="28" spans="1:14" x14ac:dyDescent="0.25">
      <c r="B28" t="s">
        <v>15</v>
      </c>
    </row>
    <row r="29" spans="1:14" x14ac:dyDescent="0.25">
      <c r="B29" t="s">
        <v>16</v>
      </c>
    </row>
    <row r="30" spans="1:14" x14ac:dyDescent="0.25">
      <c r="B30" t="s">
        <v>17</v>
      </c>
    </row>
    <row r="31" spans="1:14" x14ac:dyDescent="0.25">
      <c r="B31" t="s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"/>
  <sheetViews>
    <sheetView topLeftCell="B1" workbookViewId="0">
      <selection activeCell="Q19" sqref="P19:Q19"/>
    </sheetView>
  </sheetViews>
  <sheetFormatPr baseColWidth="10" defaultRowHeight="15" x14ac:dyDescent="0.25"/>
  <sheetData>
    <row r="2" spans="1:14" x14ac:dyDescent="0.25">
      <c r="B2" s="2">
        <v>40330</v>
      </c>
      <c r="C2" s="2">
        <v>40360</v>
      </c>
      <c r="D2" s="2">
        <v>40391</v>
      </c>
      <c r="E2" s="2">
        <v>40422</v>
      </c>
      <c r="F2" s="2">
        <v>40452</v>
      </c>
      <c r="G2" s="2">
        <v>40483</v>
      </c>
      <c r="H2" s="2">
        <v>40513</v>
      </c>
      <c r="I2" s="2">
        <v>40544</v>
      </c>
      <c r="J2" s="2">
        <v>40575</v>
      </c>
      <c r="K2" s="2">
        <v>40603</v>
      </c>
      <c r="L2" s="2">
        <v>40634</v>
      </c>
      <c r="M2" s="2">
        <v>40664</v>
      </c>
      <c r="N2" s="2">
        <v>40695</v>
      </c>
    </row>
    <row r="3" spans="1:14" x14ac:dyDescent="0.25">
      <c r="A3" s="3" t="s">
        <v>26</v>
      </c>
      <c r="B3" s="1">
        <v>125</v>
      </c>
      <c r="C3" s="1">
        <v>123</v>
      </c>
      <c r="D3" s="1">
        <v>120</v>
      </c>
      <c r="E3" s="1">
        <v>114</v>
      </c>
      <c r="F3" s="1">
        <v>111</v>
      </c>
      <c r="G3" s="1">
        <v>109</v>
      </c>
      <c r="H3" s="1">
        <v>107</v>
      </c>
      <c r="I3" s="1">
        <v>103</v>
      </c>
      <c r="J3" s="1">
        <v>101</v>
      </c>
      <c r="K3" s="1">
        <v>98</v>
      </c>
      <c r="L3" s="1">
        <v>98</v>
      </c>
      <c r="M3" s="1">
        <v>98</v>
      </c>
      <c r="N3" s="1">
        <v>95</v>
      </c>
    </row>
    <row r="4" spans="1:14" x14ac:dyDescent="0.25">
      <c r="A4" s="3" t="s">
        <v>27</v>
      </c>
      <c r="B4" s="1">
        <v>250</v>
      </c>
      <c r="C4" s="1">
        <v>248</v>
      </c>
      <c r="D4" s="1">
        <v>246</v>
      </c>
      <c r="E4" s="1">
        <v>250</v>
      </c>
      <c r="F4" s="1">
        <v>250</v>
      </c>
      <c r="G4" s="1">
        <v>250</v>
      </c>
      <c r="H4" s="1">
        <v>246</v>
      </c>
      <c r="I4" s="1">
        <v>239</v>
      </c>
      <c r="J4" s="1">
        <v>234</v>
      </c>
      <c r="K4" s="1">
        <v>236</v>
      </c>
      <c r="L4" s="1">
        <v>233</v>
      </c>
      <c r="M4" s="1">
        <v>227</v>
      </c>
      <c r="N4" s="1">
        <v>217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integrados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Ordinola</dc:creator>
  <cp:lastModifiedBy>Ordinola</cp:lastModifiedBy>
  <dcterms:created xsi:type="dcterms:W3CDTF">2011-08-15T22:36:43Z</dcterms:created>
  <dcterms:modified xsi:type="dcterms:W3CDTF">2011-08-17T01:59:48Z</dcterms:modified>
</cp:coreProperties>
</file>