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5" windowWidth="12120" windowHeight="8445"/>
  </bookViews>
  <sheets>
    <sheet name="ESCRIBIR NOMBRE PROCESO-PUESTO" sheetId="5" r:id="rId1"/>
  </sheets>
  <definedNames>
    <definedName name="_xlnm.Print_Area" localSheetId="0">'ESCRIBIR NOMBRE PROCESO-PUESTO'!$A$1:$F$16</definedName>
  </definedNames>
  <calcPr calcId="124519"/>
</workbook>
</file>

<file path=xl/calcChain.xml><?xml version="1.0" encoding="utf-8"?>
<calcChain xmlns="http://schemas.openxmlformats.org/spreadsheetml/2006/main">
  <c r="G22" i="5"/>
  <c r="G30"/>
  <c r="G29"/>
  <c r="G28"/>
  <c r="G27"/>
  <c r="G26"/>
  <c r="G25"/>
  <c r="G24"/>
  <c r="G23"/>
  <c r="G21"/>
  <c r="G20"/>
  <c r="G19"/>
  <c r="G18"/>
  <c r="G17"/>
  <c r="G16"/>
  <c r="G15"/>
  <c r="G14"/>
  <c r="G13"/>
  <c r="G12"/>
  <c r="G11"/>
  <c r="G10"/>
  <c r="H10" s="1"/>
  <c r="G9"/>
  <c r="H9"/>
  <c r="G34"/>
  <c r="I9" s="1"/>
  <c r="I10" l="1"/>
  <c r="H11"/>
  <c r="H12" l="1"/>
  <c r="I11"/>
  <c r="H13" l="1"/>
  <c r="I12"/>
  <c r="H14" l="1"/>
  <c r="I13"/>
  <c r="H15" l="1"/>
  <c r="I14"/>
  <c r="I15" l="1"/>
  <c r="H16"/>
  <c r="I16" l="1"/>
  <c r="H17"/>
  <c r="H18" l="1"/>
  <c r="I17"/>
  <c r="I18" l="1"/>
  <c r="H19"/>
  <c r="H20" l="1"/>
  <c r="I19"/>
  <c r="I20" l="1"/>
  <c r="H21"/>
  <c r="H22" l="1"/>
  <c r="I21"/>
  <c r="H23" l="1"/>
  <c r="I22"/>
  <c r="I23" l="1"/>
  <c r="H24"/>
  <c r="I24" l="1"/>
  <c r="H25"/>
  <c r="H26" l="1"/>
  <c r="I25"/>
  <c r="I26" l="1"/>
  <c r="H27"/>
  <c r="I27" l="1"/>
  <c r="H28"/>
  <c r="I28" l="1"/>
  <c r="H29"/>
  <c r="H30" l="1"/>
  <c r="I30" s="1"/>
  <c r="I29"/>
</calcChain>
</file>

<file path=xl/comments1.xml><?xml version="1.0" encoding="utf-8"?>
<comments xmlns="http://schemas.openxmlformats.org/spreadsheetml/2006/main">
  <authors>
    <author>MARTIN</author>
  </authors>
  <commentList>
    <comment ref="B7" authorId="0">
      <text>
        <r>
          <rPr>
            <sz val="8"/>
            <color indexed="81"/>
            <rFont val="Tahoma"/>
            <family val="2"/>
          </rPr>
          <t xml:space="preserve">Detallar cada una de las  actividades correspondientes a cada proceso.
La descripción de la actividad debe iniciar con un verbo en infinitivo. 
Ver Ejemplo  </t>
        </r>
      </text>
    </comment>
    <comment ref="C7" authorId="0">
      <text>
        <r>
          <rPr>
            <sz val="8"/>
            <color indexed="81"/>
            <rFont val="Tahoma"/>
            <family val="2"/>
          </rPr>
          <t xml:space="preserve">Es la variable que determinará  la cantidad de trabajo. 
Ejem. Cotizaciones, facturas, requisiciones de compra, etc. 
</t>
        </r>
      </text>
    </comment>
    <comment ref="D7" authorId="0">
      <text>
        <r>
          <rPr>
            <sz val="8"/>
            <color indexed="81"/>
            <rFont val="Tahoma"/>
            <family val="2"/>
          </rPr>
          <t xml:space="preserve">Escribir  el número de veces que se realizan las actividades, de acuerdo a la frecuencia.
Ejem. Si se reciben 10 cotizaciones, entonces se colocará "10". . 
</t>
        </r>
      </text>
    </comment>
    <comment ref="E7" authorId="0">
      <text>
        <r>
          <rPr>
            <sz val="8"/>
            <color indexed="81"/>
            <rFont val="Tahoma"/>
            <family val="2"/>
          </rPr>
          <t xml:space="preserve">Escribir la frecuencia de las actividades descritas.
Ejem. Si es una actividad que se realiza diariamente se pondrá “diaria", si fuese una actividad que se realiza mensualmente se pondrá “mensual”.
</t>
        </r>
      </text>
    </comment>
    <comment ref="F7" authorId="0">
      <text>
        <r>
          <rPr>
            <sz val="8"/>
            <color indexed="81"/>
            <rFont val="Tahoma"/>
            <family val="2"/>
          </rPr>
          <t xml:space="preserve">Escribir  el tiempo estimado que toma el realizarse cada actividad (de una unidad de medida) en minutos.  El tiempo que debe colocarse es el tiempo unitario de las tareas realizadas.
Ejem. Si se solicitan 10 cotizaciones diariamente y el solicitar 1 cotización demora 1.5 min se debe colocar "1.5" 
</t>
        </r>
      </text>
    </comment>
  </commentList>
</comments>
</file>

<file path=xl/sharedStrings.xml><?xml version="1.0" encoding="utf-8"?>
<sst xmlns="http://schemas.openxmlformats.org/spreadsheetml/2006/main" count="50" uniqueCount="26">
  <si>
    <t>Actividad o Tarea</t>
  </si>
  <si>
    <t>Unidad de medida</t>
  </si>
  <si>
    <t>Cant.</t>
  </si>
  <si>
    <t>Frecuencia</t>
  </si>
  <si>
    <t>Tiempo estimado (minutos)</t>
  </si>
  <si>
    <t>Anual</t>
  </si>
  <si>
    <t>TTP</t>
  </si>
  <si>
    <t>TTA</t>
  </si>
  <si>
    <t>Clas. ABC</t>
  </si>
  <si>
    <t>Cálculo %</t>
  </si>
  <si>
    <t>Diaria</t>
  </si>
  <si>
    <t>Semanal</t>
  </si>
  <si>
    <t>Quincenal</t>
  </si>
  <si>
    <t>Mensual</t>
  </si>
  <si>
    <t>Trimestral</t>
  </si>
  <si>
    <t>Semestral</t>
  </si>
  <si>
    <t>A</t>
  </si>
  <si>
    <t>B</t>
  </si>
  <si>
    <t>C</t>
  </si>
  <si>
    <t xml:space="preserve">Horario de trabajo  = </t>
  </si>
  <si>
    <t>NP</t>
  </si>
  <si>
    <t xml:space="preserve">Puesto: </t>
  </si>
  <si>
    <t>REPORTE DE LISTA DE ACTIVIDADES POR FUNCIONES O PROCESOS</t>
  </si>
  <si>
    <t xml:space="preserve">Antigüedad:  </t>
  </si>
  <si>
    <t xml:space="preserve">Apellidos/Nombre: </t>
  </si>
  <si>
    <t xml:space="preserve">Área : </t>
  </si>
</sst>
</file>

<file path=xl/styles.xml><?xml version="1.0" encoding="utf-8"?>
<styleSheet xmlns="http://schemas.openxmlformats.org/spreadsheetml/2006/main">
  <numFmts count="1">
    <numFmt numFmtId="164" formatCode="0.0000"/>
  </numFmts>
  <fonts count="8">
    <font>
      <sz val="10"/>
      <name val="Arial"/>
    </font>
    <font>
      <sz val="10"/>
      <name val="Arial"/>
      <family val="2"/>
    </font>
    <font>
      <b/>
      <sz val="10"/>
      <name val="Arial"/>
      <family val="2"/>
    </font>
    <font>
      <b/>
      <sz val="12"/>
      <name val="Arial"/>
      <family val="2"/>
    </font>
    <font>
      <sz val="8"/>
      <name val="Arial"/>
      <family val="2"/>
    </font>
    <font>
      <sz val="8"/>
      <color indexed="81"/>
      <name val="Tahoma"/>
      <family val="2"/>
    </font>
    <font>
      <sz val="10"/>
      <name val="Arial"/>
      <family val="2"/>
    </font>
    <font>
      <sz val="10"/>
      <color theme="1"/>
      <name val="Arial"/>
      <family val="2"/>
    </font>
  </fonts>
  <fills count="3">
    <fill>
      <patternFill patternType="none"/>
    </fill>
    <fill>
      <patternFill patternType="gray125"/>
    </fill>
    <fill>
      <patternFill patternType="solid">
        <fgColor indexed="9"/>
        <bgColor indexed="64"/>
      </patternFill>
    </fill>
  </fills>
  <borders count="16">
    <border>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s>
  <cellStyleXfs count="2">
    <xf numFmtId="0" fontId="0" fillId="0" borderId="0"/>
    <xf numFmtId="9" fontId="1" fillId="0" borderId="0" applyFont="0" applyFill="0" applyBorder="0" applyAlignment="0" applyProtection="0"/>
  </cellStyleXfs>
  <cellXfs count="75">
    <xf numFmtId="0" fontId="0" fillId="0" borderId="0" xfId="0"/>
    <xf numFmtId="0" fontId="0" fillId="2" borderId="0" xfId="0" applyFill="1"/>
    <xf numFmtId="0" fontId="0" fillId="0" borderId="1" xfId="0" applyBorder="1" applyAlignment="1">
      <alignment horizontal="center"/>
    </xf>
    <xf numFmtId="0" fontId="0" fillId="2" borderId="0" xfId="0" applyFill="1" applyBorder="1"/>
    <xf numFmtId="10" fontId="1" fillId="0" borderId="1" xfId="1" applyNumberFormat="1" applyBorder="1"/>
    <xf numFmtId="2" fontId="0" fillId="0" borderId="1" xfId="0" applyNumberFormat="1" applyBorder="1"/>
    <xf numFmtId="0" fontId="0" fillId="0" borderId="2" xfId="0" applyBorder="1" applyAlignment="1">
      <alignment horizontal="center"/>
    </xf>
    <xf numFmtId="0" fontId="0" fillId="2" borderId="3" xfId="0" applyFill="1" applyBorder="1"/>
    <xf numFmtId="0" fontId="0" fillId="2" borderId="4" xfId="0" applyFill="1" applyBorder="1"/>
    <xf numFmtId="2" fontId="0" fillId="0" borderId="2" xfId="0" applyNumberFormat="1" applyBorder="1"/>
    <xf numFmtId="49" fontId="0" fillId="0" borderId="1" xfId="0" applyNumberFormat="1" applyFill="1" applyBorder="1" applyAlignment="1">
      <alignment wrapText="1"/>
    </xf>
    <xf numFmtId="0" fontId="6" fillId="2" borderId="0" xfId="0" applyFont="1" applyFill="1"/>
    <xf numFmtId="0" fontId="0" fillId="0" borderId="3" xfId="0" applyBorder="1" applyAlignment="1">
      <alignment horizontal="center"/>
    </xf>
    <xf numFmtId="49" fontId="0" fillId="0" borderId="3" xfId="0" applyNumberFormat="1" applyFill="1" applyBorder="1" applyAlignment="1">
      <alignment wrapText="1"/>
    </xf>
    <xf numFmtId="0" fontId="0" fillId="0" borderId="3" xfId="0" applyBorder="1"/>
    <xf numFmtId="49" fontId="0" fillId="0" borderId="3" xfId="0" applyNumberFormat="1" applyBorder="1" applyAlignment="1">
      <alignment wrapText="1"/>
    </xf>
    <xf numFmtId="0" fontId="0" fillId="0" borderId="3" xfId="0" applyBorder="1" applyAlignment="1">
      <alignment horizontal="left" vertical="center" wrapText="1"/>
    </xf>
    <xf numFmtId="0" fontId="2" fillId="0" borderId="3" xfId="0" applyFont="1" applyFill="1" applyBorder="1" applyAlignment="1">
      <alignment horizontal="center"/>
    </xf>
    <xf numFmtId="164" fontId="0" fillId="2" borderId="4" xfId="0" applyNumberFormat="1" applyFill="1" applyBorder="1"/>
    <xf numFmtId="49" fontId="2" fillId="0" borderId="3" xfId="0" applyNumberFormat="1" applyFont="1" applyBorder="1" applyAlignment="1">
      <alignment wrapText="1"/>
    </xf>
    <xf numFmtId="0" fontId="2" fillId="2" borderId="3" xfId="0" applyFont="1" applyFill="1" applyBorder="1" applyAlignment="1">
      <alignment horizontal="center"/>
    </xf>
    <xf numFmtId="0" fontId="1" fillId="0" borderId="0" xfId="0" applyFont="1" applyAlignment="1">
      <alignment horizontal="left"/>
    </xf>
    <xf numFmtId="0" fontId="1" fillId="0" borderId="0" xfId="0" applyFont="1" applyAlignment="1">
      <alignment horizontal="justify"/>
    </xf>
    <xf numFmtId="0" fontId="0" fillId="2" borderId="3" xfId="0" applyFill="1" applyBorder="1" applyAlignment="1">
      <alignment horizontal="center"/>
    </xf>
    <xf numFmtId="0" fontId="0" fillId="2" borderId="0" xfId="0" applyFill="1" applyAlignment="1">
      <alignment horizontal="center"/>
    </xf>
    <xf numFmtId="0" fontId="0" fillId="0" borderId="0" xfId="0" applyAlignment="1">
      <alignment horizontal="center"/>
    </xf>
    <xf numFmtId="49" fontId="7" fillId="0" borderId="3" xfId="0" applyNumberFormat="1" applyFont="1" applyFill="1" applyBorder="1" applyAlignment="1">
      <alignment wrapText="1"/>
    </xf>
    <xf numFmtId="49" fontId="6" fillId="0" borderId="3" xfId="0" applyNumberFormat="1" applyFont="1" applyFill="1" applyBorder="1" applyAlignment="1">
      <alignment wrapText="1"/>
    </xf>
    <xf numFmtId="0" fontId="6" fillId="0" borderId="3" xfId="0" applyFont="1" applyBorder="1" applyAlignment="1">
      <alignment horizontal="center"/>
    </xf>
    <xf numFmtId="49" fontId="6" fillId="0" borderId="3" xfId="0" applyNumberFormat="1" applyFont="1" applyBorder="1" applyAlignment="1">
      <alignment wrapText="1"/>
    </xf>
    <xf numFmtId="0" fontId="6" fillId="0" borderId="3" xfId="0" applyFont="1" applyBorder="1" applyAlignment="1">
      <alignment horizontal="center" vertical="center" wrapText="1"/>
    </xf>
    <xf numFmtId="0" fontId="6" fillId="0" borderId="0" xfId="0" applyFont="1" applyAlignment="1">
      <alignment horizontal="left"/>
    </xf>
    <xf numFmtId="0" fontId="6" fillId="0" borderId="0" xfId="0" applyFont="1" applyAlignment="1">
      <alignment horizontal="justify" vertical="center" wrapText="1"/>
    </xf>
    <xf numFmtId="18" fontId="0" fillId="0" borderId="7" xfId="0" applyNumberFormat="1"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15" xfId="0" applyBorder="1" applyAlignment="1">
      <alignment horizontal="center"/>
    </xf>
    <xf numFmtId="0" fontId="0" fillId="0" borderId="0" xfId="0" applyBorder="1" applyAlignment="1">
      <alignment horizontal="center"/>
    </xf>
    <xf numFmtId="0" fontId="0" fillId="0" borderId="2"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7" xfId="0" applyBorder="1" applyAlignment="1">
      <alignment horizont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5" xfId="0" applyBorder="1" applyAlignment="1">
      <alignment horizontal="center" wrapText="1"/>
    </xf>
    <xf numFmtId="0" fontId="0" fillId="0" borderId="6" xfId="0"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2" fillId="0" borderId="4" xfId="0" applyFont="1" applyBorder="1" applyAlignment="1">
      <alignment horizontal="center"/>
    </xf>
    <xf numFmtId="0" fontId="2" fillId="0" borderId="11" xfId="0" applyFont="1" applyBorder="1" applyAlignment="1">
      <alignment horizontal="center"/>
    </xf>
    <xf numFmtId="15" fontId="2" fillId="0" borderId="7" xfId="0" applyNumberFormat="1"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xf>
    <xf numFmtId="0" fontId="0" fillId="0" borderId="1" xfId="0" applyBorder="1" applyAlignment="1">
      <alignment horizontal="center"/>
    </xf>
    <xf numFmtId="0" fontId="2" fillId="0" borderId="3" xfId="0" applyFont="1" applyBorder="1" applyAlignment="1">
      <alignment horizontal="center" wrapText="1"/>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2" fillId="0" borderId="4" xfId="0" applyFont="1" applyBorder="1" applyAlignment="1">
      <alignment horizontal="left"/>
    </xf>
  </cellXfs>
  <cellStyles count="2">
    <cellStyle name="Normal" xfId="0" builtinId="0"/>
    <cellStyle name="Porcentual"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tabColor indexed="10"/>
    <pageSetUpPr fitToPage="1"/>
  </sheetPr>
  <dimension ref="A1:IP58"/>
  <sheetViews>
    <sheetView tabSelected="1" workbookViewId="0">
      <selection activeCell="B9" sqref="B9"/>
    </sheetView>
  </sheetViews>
  <sheetFormatPr baseColWidth="10" defaultRowHeight="12.75"/>
  <cols>
    <col min="1" max="1" width="5.28515625" customWidth="1"/>
    <col min="2" max="2" width="93.85546875" customWidth="1"/>
    <col min="3" max="3" width="23.85546875" bestFit="1" customWidth="1"/>
    <col min="4" max="4" width="8.42578125" style="25" customWidth="1"/>
    <col min="5" max="5" width="13" customWidth="1"/>
    <col min="6" max="6" width="13.140625" customWidth="1"/>
    <col min="7" max="7" width="9.5703125" customWidth="1"/>
    <col min="8" max="8" width="9.85546875" customWidth="1"/>
    <col min="10" max="10" width="11" customWidth="1"/>
    <col min="11" max="11" width="12.28515625" bestFit="1" customWidth="1"/>
    <col min="12" max="15" width="11.42578125" style="1"/>
    <col min="16" max="27" width="11.42578125" style="3"/>
  </cols>
  <sheetData>
    <row r="1" spans="1:250" ht="12.75" customHeight="1">
      <c r="A1" s="53"/>
      <c r="B1" s="43" t="s">
        <v>22</v>
      </c>
      <c r="C1" s="44"/>
      <c r="D1" s="44"/>
      <c r="E1" s="57"/>
      <c r="F1" s="58"/>
      <c r="G1" s="33"/>
      <c r="H1" s="34"/>
      <c r="I1" s="34"/>
      <c r="J1" s="35"/>
      <c r="K1" s="1"/>
      <c r="IP1" t="s">
        <v>10</v>
      </c>
    </row>
    <row r="2" spans="1:250" ht="12.75" customHeight="1">
      <c r="A2" s="64"/>
      <c r="B2" s="45"/>
      <c r="C2" s="46"/>
      <c r="D2" s="46"/>
      <c r="E2" s="59"/>
      <c r="F2" s="60"/>
      <c r="G2" s="36"/>
      <c r="H2" s="37"/>
      <c r="I2" s="37"/>
      <c r="J2" s="38"/>
      <c r="K2" s="1"/>
      <c r="IP2" t="s">
        <v>11</v>
      </c>
    </row>
    <row r="3" spans="1:250" ht="24" customHeight="1" thickBot="1">
      <c r="A3" s="54"/>
      <c r="B3" s="47"/>
      <c r="C3" s="48"/>
      <c r="D3" s="48"/>
      <c r="E3" s="61"/>
      <c r="F3" s="62"/>
      <c r="G3" s="36"/>
      <c r="H3" s="37"/>
      <c r="I3" s="37"/>
      <c r="J3" s="38"/>
      <c r="K3" s="1"/>
      <c r="IP3" t="s">
        <v>12</v>
      </c>
    </row>
    <row r="4" spans="1:250">
      <c r="A4" s="66" t="s">
        <v>24</v>
      </c>
      <c r="B4" s="67"/>
      <c r="C4" s="66" t="s">
        <v>25</v>
      </c>
      <c r="D4" s="67"/>
      <c r="E4" s="67"/>
      <c r="F4" s="70"/>
      <c r="G4" s="36"/>
      <c r="H4" s="37"/>
      <c r="I4" s="37"/>
      <c r="J4" s="38"/>
      <c r="K4" s="1"/>
      <c r="IP4" t="s">
        <v>13</v>
      </c>
    </row>
    <row r="5" spans="1:250" ht="13.5" thickBot="1">
      <c r="A5" s="68"/>
      <c r="B5" s="69"/>
      <c r="C5" s="68"/>
      <c r="D5" s="69"/>
      <c r="E5" s="69"/>
      <c r="F5" s="71"/>
      <c r="G5" s="36"/>
      <c r="H5" s="37"/>
      <c r="I5" s="37"/>
      <c r="J5" s="38"/>
      <c r="K5" s="1"/>
      <c r="IP5" t="s">
        <v>14</v>
      </c>
    </row>
    <row r="6" spans="1:250" ht="18" customHeight="1" thickBot="1">
      <c r="A6" s="72" t="s">
        <v>23</v>
      </c>
      <c r="B6" s="74"/>
      <c r="C6" s="72" t="s">
        <v>21</v>
      </c>
      <c r="D6" s="73"/>
      <c r="E6" s="73"/>
      <c r="F6" s="74"/>
      <c r="G6" s="39"/>
      <c r="H6" s="40"/>
      <c r="I6" s="40"/>
      <c r="J6" s="41"/>
      <c r="K6" s="1"/>
      <c r="IP6" t="s">
        <v>15</v>
      </c>
    </row>
    <row r="7" spans="1:250" ht="13.5" thickBot="1">
      <c r="A7" s="51" t="s">
        <v>20</v>
      </c>
      <c r="B7" s="55" t="s">
        <v>0</v>
      </c>
      <c r="C7" s="65" t="s">
        <v>1</v>
      </c>
      <c r="D7" s="63" t="s">
        <v>2</v>
      </c>
      <c r="E7" s="51" t="s">
        <v>3</v>
      </c>
      <c r="F7" s="65" t="s">
        <v>4</v>
      </c>
      <c r="G7" s="42" t="s">
        <v>6</v>
      </c>
      <c r="H7" s="42" t="s">
        <v>7</v>
      </c>
      <c r="I7" s="49" t="s">
        <v>9</v>
      </c>
      <c r="J7" s="53" t="s">
        <v>8</v>
      </c>
      <c r="K7" s="1"/>
      <c r="IP7" t="s">
        <v>5</v>
      </c>
    </row>
    <row r="8" spans="1:250" ht="13.5" thickBot="1">
      <c r="A8" s="52"/>
      <c r="B8" s="56"/>
      <c r="C8" s="65"/>
      <c r="D8" s="63"/>
      <c r="E8" s="52"/>
      <c r="F8" s="65"/>
      <c r="G8" s="39"/>
      <c r="H8" s="39"/>
      <c r="I8" s="50"/>
      <c r="J8" s="54" t="s">
        <v>8</v>
      </c>
      <c r="K8" s="1"/>
    </row>
    <row r="9" spans="1:250" ht="29.25" customHeight="1" thickBot="1">
      <c r="A9" s="17">
        <v>1</v>
      </c>
      <c r="B9" s="27"/>
      <c r="C9" s="28"/>
      <c r="D9" s="12"/>
      <c r="E9" s="14" t="s">
        <v>10</v>
      </c>
      <c r="F9" s="12">
        <v>20</v>
      </c>
      <c r="G9" s="9">
        <f t="shared" ref="G9:G30" si="0">IF($E9="Anual",+(F9*$D9)/60/285.75,IF($E9="Semestral",+(F9*$D9)/60/142.875,IF($E9="Mensual",F9*$D9/60/23.8125,IF($E9="Semanal",(F9*$D9/60/5.5625),IF($E9="Trimestral",(F9*$D9/60/71.4375),IF($E9="Diaria",(F9*$D9/60),IF($E9="Quincenal",(F9*$D9/60/12.125),"no datos")))))))</f>
        <v>0</v>
      </c>
      <c r="H9" s="5">
        <f>G9</f>
        <v>0</v>
      </c>
      <c r="I9" s="4" t="e">
        <f t="shared" ref="I9:I16" si="1">H9/$G$34</f>
        <v>#DIV/0!</v>
      </c>
      <c r="J9" s="2" t="s">
        <v>16</v>
      </c>
      <c r="K9" s="1"/>
    </row>
    <row r="10" spans="1:250" ht="27" customHeight="1" thickBot="1">
      <c r="A10" s="17">
        <v>2</v>
      </c>
      <c r="B10" s="26"/>
      <c r="C10" s="12"/>
      <c r="D10" s="12"/>
      <c r="E10" s="14" t="s">
        <v>10</v>
      </c>
      <c r="F10" s="12">
        <v>6</v>
      </c>
      <c r="G10" s="9">
        <f t="shared" si="0"/>
        <v>0</v>
      </c>
      <c r="H10" s="5">
        <f t="shared" ref="H10:H16" si="2">G10+H9</f>
        <v>0</v>
      </c>
      <c r="I10" s="4" t="e">
        <f t="shared" si="1"/>
        <v>#DIV/0!</v>
      </c>
      <c r="J10" s="2" t="s">
        <v>16</v>
      </c>
      <c r="K10" s="1"/>
    </row>
    <row r="11" spans="1:250" ht="30" customHeight="1" thickBot="1">
      <c r="A11" s="17">
        <v>3</v>
      </c>
      <c r="B11" s="27"/>
      <c r="C11" s="12"/>
      <c r="D11" s="12"/>
      <c r="E11" s="14" t="s">
        <v>10</v>
      </c>
      <c r="F11" s="12">
        <v>30</v>
      </c>
      <c r="G11" s="9">
        <f t="shared" si="0"/>
        <v>0</v>
      </c>
      <c r="H11" s="5">
        <f t="shared" si="2"/>
        <v>0</v>
      </c>
      <c r="I11" s="4" t="e">
        <f t="shared" si="1"/>
        <v>#DIV/0!</v>
      </c>
      <c r="J11" s="2" t="s">
        <v>16</v>
      </c>
      <c r="K11" s="1"/>
    </row>
    <row r="12" spans="1:250" ht="31.5" customHeight="1" thickBot="1">
      <c r="A12" s="17">
        <v>4</v>
      </c>
      <c r="B12" s="29"/>
      <c r="C12" s="28"/>
      <c r="D12" s="12"/>
      <c r="E12" s="14" t="s">
        <v>10</v>
      </c>
      <c r="F12" s="12">
        <v>5</v>
      </c>
      <c r="G12" s="9">
        <f t="shared" si="0"/>
        <v>0</v>
      </c>
      <c r="H12" s="5">
        <f t="shared" si="2"/>
        <v>0</v>
      </c>
      <c r="I12" s="4" t="e">
        <f t="shared" si="1"/>
        <v>#DIV/0!</v>
      </c>
      <c r="J12" s="2" t="s">
        <v>16</v>
      </c>
      <c r="K12" s="1"/>
    </row>
    <row r="13" spans="1:250" ht="26.25" customHeight="1" thickBot="1">
      <c r="A13" s="17">
        <v>5</v>
      </c>
      <c r="B13" s="29"/>
      <c r="C13" s="28"/>
      <c r="D13" s="12"/>
      <c r="E13" s="14"/>
      <c r="F13" s="12"/>
      <c r="G13" s="9" t="str">
        <f t="shared" si="0"/>
        <v>no datos</v>
      </c>
      <c r="H13" s="5" t="e">
        <f t="shared" si="2"/>
        <v>#VALUE!</v>
      </c>
      <c r="I13" s="4" t="e">
        <f t="shared" si="1"/>
        <v>#VALUE!</v>
      </c>
      <c r="J13" s="2" t="s">
        <v>16</v>
      </c>
      <c r="K13" s="1"/>
    </row>
    <row r="14" spans="1:250" ht="20.100000000000001" customHeight="1" thickBot="1">
      <c r="A14" s="17">
        <v>6</v>
      </c>
      <c r="B14" s="29"/>
      <c r="C14" s="30"/>
      <c r="D14" s="12"/>
      <c r="E14" s="14"/>
      <c r="F14" s="12"/>
      <c r="G14" s="9" t="str">
        <f t="shared" si="0"/>
        <v>no datos</v>
      </c>
      <c r="H14" s="5" t="e">
        <f t="shared" si="2"/>
        <v>#VALUE!</v>
      </c>
      <c r="I14" s="4" t="e">
        <f t="shared" si="1"/>
        <v>#VALUE!</v>
      </c>
      <c r="J14" s="2" t="s">
        <v>16</v>
      </c>
      <c r="K14" s="1"/>
    </row>
    <row r="15" spans="1:250" ht="20.100000000000001" customHeight="1" thickBot="1">
      <c r="A15" s="17">
        <v>7</v>
      </c>
      <c r="B15" s="31"/>
      <c r="C15" s="28"/>
      <c r="D15" s="12"/>
      <c r="E15" s="14"/>
      <c r="F15" s="12"/>
      <c r="G15" s="9" t="str">
        <f t="shared" si="0"/>
        <v>no datos</v>
      </c>
      <c r="H15" s="5" t="e">
        <f t="shared" si="2"/>
        <v>#VALUE!</v>
      </c>
      <c r="I15" s="4" t="e">
        <f t="shared" si="1"/>
        <v>#VALUE!</v>
      </c>
      <c r="J15" s="2" t="s">
        <v>16</v>
      </c>
      <c r="K15" s="1"/>
    </row>
    <row r="16" spans="1:250" ht="34.5" customHeight="1" thickBot="1">
      <c r="A16" s="17">
        <v>8</v>
      </c>
      <c r="B16" s="32"/>
      <c r="C16" s="28"/>
      <c r="D16" s="12"/>
      <c r="E16" s="14"/>
      <c r="F16" s="12"/>
      <c r="G16" s="9" t="str">
        <f t="shared" si="0"/>
        <v>no datos</v>
      </c>
      <c r="H16" s="5" t="e">
        <f t="shared" si="2"/>
        <v>#VALUE!</v>
      </c>
      <c r="I16" s="4" t="e">
        <f t="shared" si="1"/>
        <v>#VALUE!</v>
      </c>
      <c r="J16" s="2" t="s">
        <v>17</v>
      </c>
      <c r="K16" s="1"/>
    </row>
    <row r="17" spans="1:11" ht="20.100000000000001" customHeight="1" thickBot="1">
      <c r="A17" s="17">
        <v>9</v>
      </c>
      <c r="B17" s="15"/>
      <c r="C17" s="12"/>
      <c r="D17" s="12"/>
      <c r="E17" s="14"/>
      <c r="F17" s="12"/>
      <c r="G17" s="9" t="str">
        <f t="shared" si="0"/>
        <v>no datos</v>
      </c>
      <c r="H17" s="5" t="e">
        <f t="shared" ref="H17:H26" si="3">G17+H16</f>
        <v>#VALUE!</v>
      </c>
      <c r="I17" s="4" t="e">
        <f t="shared" ref="I17:I30" si="4">H17/$G$34</f>
        <v>#VALUE!</v>
      </c>
      <c r="J17" s="2" t="s">
        <v>17</v>
      </c>
      <c r="K17" s="1"/>
    </row>
    <row r="18" spans="1:11" ht="22.5" customHeight="1" thickBot="1">
      <c r="A18" s="17">
        <v>10</v>
      </c>
      <c r="B18" s="21"/>
      <c r="C18" s="12"/>
      <c r="D18" s="12"/>
      <c r="E18" s="14"/>
      <c r="F18" s="12"/>
      <c r="G18" s="9" t="str">
        <f t="shared" si="0"/>
        <v>no datos</v>
      </c>
      <c r="H18" s="5" t="e">
        <f t="shared" si="3"/>
        <v>#VALUE!</v>
      </c>
      <c r="I18" s="4" t="e">
        <f t="shared" si="4"/>
        <v>#VALUE!</v>
      </c>
      <c r="J18" s="2" t="s">
        <v>17</v>
      </c>
      <c r="K18" s="1"/>
    </row>
    <row r="19" spans="1:11" ht="20.100000000000001" customHeight="1" thickBot="1">
      <c r="A19" s="17">
        <v>11</v>
      </c>
      <c r="B19" s="21"/>
      <c r="C19" s="12"/>
      <c r="D19" s="12"/>
      <c r="E19" s="14"/>
      <c r="F19" s="12"/>
      <c r="G19" s="9" t="str">
        <f t="shared" si="0"/>
        <v>no datos</v>
      </c>
      <c r="H19" s="5" t="e">
        <f t="shared" si="3"/>
        <v>#VALUE!</v>
      </c>
      <c r="I19" s="4" t="e">
        <f t="shared" si="4"/>
        <v>#VALUE!</v>
      </c>
      <c r="J19" s="2" t="s">
        <v>17</v>
      </c>
      <c r="K19" s="1"/>
    </row>
    <row r="20" spans="1:11" ht="20.100000000000001" customHeight="1" thickBot="1">
      <c r="A20" s="17">
        <v>12</v>
      </c>
      <c r="B20" s="21"/>
      <c r="C20" s="12"/>
      <c r="D20" s="12"/>
      <c r="E20" s="14"/>
      <c r="F20" s="12"/>
      <c r="G20" s="9" t="str">
        <f t="shared" si="0"/>
        <v>no datos</v>
      </c>
      <c r="H20" s="5" t="e">
        <f t="shared" si="3"/>
        <v>#VALUE!</v>
      </c>
      <c r="I20" s="4" t="e">
        <f t="shared" si="4"/>
        <v>#VALUE!</v>
      </c>
      <c r="J20" s="2" t="s">
        <v>17</v>
      </c>
      <c r="K20" s="1"/>
    </row>
    <row r="21" spans="1:11" ht="16.5" customHeight="1" thickBot="1">
      <c r="A21" s="17">
        <v>13</v>
      </c>
      <c r="B21" s="22"/>
      <c r="C21" s="12"/>
      <c r="D21" s="12"/>
      <c r="E21" s="14"/>
      <c r="F21" s="12"/>
      <c r="G21" s="9" t="str">
        <f t="shared" si="0"/>
        <v>no datos</v>
      </c>
      <c r="H21" s="5" t="e">
        <f t="shared" si="3"/>
        <v>#VALUE!</v>
      </c>
      <c r="I21" s="4" t="e">
        <f t="shared" si="4"/>
        <v>#VALUE!</v>
      </c>
      <c r="J21" s="2" t="s">
        <v>17</v>
      </c>
      <c r="K21" s="1"/>
    </row>
    <row r="22" spans="1:11" ht="20.100000000000001" customHeight="1" thickBot="1">
      <c r="A22" s="17">
        <v>14</v>
      </c>
      <c r="B22" s="15"/>
      <c r="C22" s="12"/>
      <c r="D22" s="12"/>
      <c r="E22" s="14"/>
      <c r="F22" s="12"/>
      <c r="G22" s="9" t="str">
        <f t="shared" si="0"/>
        <v>no datos</v>
      </c>
      <c r="H22" s="5" t="e">
        <f t="shared" si="3"/>
        <v>#VALUE!</v>
      </c>
      <c r="I22" s="4" t="e">
        <f t="shared" si="4"/>
        <v>#VALUE!</v>
      </c>
      <c r="J22" s="2" t="s">
        <v>17</v>
      </c>
      <c r="K22" s="1"/>
    </row>
    <row r="23" spans="1:11" ht="20.100000000000001" customHeight="1" thickBot="1">
      <c r="A23" s="17">
        <v>15</v>
      </c>
      <c r="B23" s="15"/>
      <c r="C23" s="12"/>
      <c r="D23" s="12"/>
      <c r="E23" s="14"/>
      <c r="F23" s="12"/>
      <c r="G23" s="9" t="str">
        <f t="shared" si="0"/>
        <v>no datos</v>
      </c>
      <c r="H23" s="5" t="e">
        <f t="shared" si="3"/>
        <v>#VALUE!</v>
      </c>
      <c r="I23" s="4" t="e">
        <f t="shared" si="4"/>
        <v>#VALUE!</v>
      </c>
      <c r="J23" s="2" t="s">
        <v>17</v>
      </c>
      <c r="K23" s="1"/>
    </row>
    <row r="24" spans="1:11" ht="20.100000000000001" customHeight="1" thickBot="1">
      <c r="A24" s="17">
        <v>16</v>
      </c>
      <c r="B24" s="15"/>
      <c r="C24" s="12"/>
      <c r="D24" s="12"/>
      <c r="E24" s="14"/>
      <c r="F24" s="12"/>
      <c r="G24" s="9" t="str">
        <f t="shared" si="0"/>
        <v>no datos</v>
      </c>
      <c r="H24" s="5" t="e">
        <f>G24+H23</f>
        <v>#VALUE!</v>
      </c>
      <c r="I24" s="4" t="e">
        <f t="shared" si="4"/>
        <v>#VALUE!</v>
      </c>
      <c r="J24" s="2" t="s">
        <v>18</v>
      </c>
      <c r="K24" s="1"/>
    </row>
    <row r="25" spans="1:11" ht="20.100000000000001" customHeight="1" thickBot="1">
      <c r="A25" s="17">
        <v>17</v>
      </c>
      <c r="B25" s="16"/>
      <c r="C25" s="12"/>
      <c r="D25" s="12"/>
      <c r="E25" s="14"/>
      <c r="F25" s="12"/>
      <c r="G25" s="9" t="str">
        <f t="shared" si="0"/>
        <v>no datos</v>
      </c>
      <c r="H25" s="5" t="e">
        <f t="shared" si="3"/>
        <v>#VALUE!</v>
      </c>
      <c r="I25" s="4" t="e">
        <f t="shared" si="4"/>
        <v>#VALUE!</v>
      </c>
      <c r="J25" s="2" t="s">
        <v>18</v>
      </c>
      <c r="K25" s="1"/>
    </row>
    <row r="26" spans="1:11" ht="20.100000000000001" customHeight="1" thickBot="1">
      <c r="A26" s="17">
        <v>18</v>
      </c>
      <c r="B26" s="13"/>
      <c r="C26" s="12"/>
      <c r="D26" s="12"/>
      <c r="E26" s="14"/>
      <c r="F26" s="12"/>
      <c r="G26" s="9" t="str">
        <f t="shared" si="0"/>
        <v>no datos</v>
      </c>
      <c r="H26" s="5" t="e">
        <f t="shared" si="3"/>
        <v>#VALUE!</v>
      </c>
      <c r="I26" s="4" t="e">
        <f t="shared" si="4"/>
        <v>#VALUE!</v>
      </c>
      <c r="J26" s="2" t="s">
        <v>18</v>
      </c>
      <c r="K26" s="1"/>
    </row>
    <row r="27" spans="1:11" ht="20.100000000000001" customHeight="1" thickBot="1">
      <c r="A27" s="17">
        <v>19</v>
      </c>
      <c r="B27" s="15"/>
      <c r="C27" s="12"/>
      <c r="D27" s="12"/>
      <c r="E27" s="14"/>
      <c r="F27" s="12"/>
      <c r="G27" s="9" t="str">
        <f t="shared" si="0"/>
        <v>no datos</v>
      </c>
      <c r="H27" s="5" t="e">
        <f>G27+H26</f>
        <v>#VALUE!</v>
      </c>
      <c r="I27" s="4" t="e">
        <f t="shared" si="4"/>
        <v>#VALUE!</v>
      </c>
      <c r="J27" s="2" t="s">
        <v>18</v>
      </c>
      <c r="K27" s="1"/>
    </row>
    <row r="28" spans="1:11" ht="20.100000000000001" customHeight="1" thickBot="1">
      <c r="A28" s="17">
        <v>20</v>
      </c>
      <c r="B28" s="15"/>
      <c r="C28" s="12"/>
      <c r="D28" s="12"/>
      <c r="E28" s="14"/>
      <c r="F28" s="12"/>
      <c r="G28" s="9" t="str">
        <f t="shared" si="0"/>
        <v>no datos</v>
      </c>
      <c r="H28" s="5" t="e">
        <f>G28+H27</f>
        <v>#VALUE!</v>
      </c>
      <c r="I28" s="4" t="e">
        <f t="shared" si="4"/>
        <v>#VALUE!</v>
      </c>
      <c r="J28" s="2" t="s">
        <v>18</v>
      </c>
      <c r="K28" s="1"/>
    </row>
    <row r="29" spans="1:11" ht="20.100000000000001" customHeight="1" thickBot="1">
      <c r="A29" s="17">
        <v>21</v>
      </c>
      <c r="B29" s="15"/>
      <c r="C29" s="12"/>
      <c r="D29" s="12"/>
      <c r="E29" s="14"/>
      <c r="F29" s="12"/>
      <c r="G29" s="9" t="str">
        <f t="shared" si="0"/>
        <v>no datos</v>
      </c>
      <c r="H29" s="5" t="e">
        <f>G29+H28</f>
        <v>#VALUE!</v>
      </c>
      <c r="I29" s="4" t="e">
        <f t="shared" si="4"/>
        <v>#VALUE!</v>
      </c>
      <c r="J29" s="2" t="s">
        <v>18</v>
      </c>
      <c r="K29" s="1"/>
    </row>
    <row r="30" spans="1:11" ht="20.100000000000001" customHeight="1" thickBot="1">
      <c r="A30" s="17">
        <v>22</v>
      </c>
      <c r="B30" s="15"/>
      <c r="C30" s="12"/>
      <c r="D30" s="12"/>
      <c r="E30" s="14"/>
      <c r="F30" s="12"/>
      <c r="G30" s="9" t="str">
        <f t="shared" si="0"/>
        <v>no datos</v>
      </c>
      <c r="H30" s="5" t="e">
        <f>G30+H29</f>
        <v>#VALUE!</v>
      </c>
      <c r="I30" s="4" t="e">
        <f t="shared" si="4"/>
        <v>#VALUE!</v>
      </c>
      <c r="J30" s="2" t="s">
        <v>18</v>
      </c>
      <c r="K30" s="1"/>
    </row>
    <row r="31" spans="1:11" ht="20.100000000000001" customHeight="1" thickBot="1">
      <c r="A31" s="17">
        <v>23</v>
      </c>
      <c r="B31" s="19"/>
      <c r="C31" s="12"/>
      <c r="D31" s="12"/>
      <c r="E31" s="14"/>
      <c r="F31" s="12"/>
      <c r="G31" s="9"/>
      <c r="H31" s="5"/>
      <c r="I31" s="4"/>
      <c r="J31" s="6"/>
      <c r="K31" s="1"/>
    </row>
    <row r="32" spans="1:11" ht="20.100000000000001" customHeight="1" thickBot="1">
      <c r="A32" s="17">
        <v>24</v>
      </c>
      <c r="B32" s="15"/>
      <c r="C32" s="12"/>
      <c r="D32" s="12"/>
      <c r="E32" s="14"/>
      <c r="F32" s="12"/>
      <c r="G32" s="9"/>
      <c r="H32" s="5"/>
      <c r="I32" s="4"/>
      <c r="J32" s="6"/>
      <c r="K32" s="1"/>
    </row>
    <row r="33" spans="1:27" ht="20.100000000000001" customHeight="1" thickBot="1">
      <c r="A33" s="17">
        <v>25</v>
      </c>
      <c r="B33" s="15"/>
      <c r="C33" s="12"/>
      <c r="D33" s="12"/>
      <c r="E33" s="14"/>
      <c r="F33" s="12"/>
      <c r="G33" s="9"/>
      <c r="H33" s="5"/>
      <c r="I33" s="4"/>
      <c r="J33" s="6"/>
      <c r="K33" s="1"/>
    </row>
    <row r="34" spans="1:27" ht="20.100000000000001" customHeight="1" thickBot="1">
      <c r="A34" s="20">
        <v>26</v>
      </c>
      <c r="B34" s="7"/>
      <c r="C34" s="7"/>
      <c r="D34" s="23"/>
      <c r="E34" s="7"/>
      <c r="F34" s="7"/>
      <c r="G34" s="18">
        <f>SUM(G9:G33)</f>
        <v>0</v>
      </c>
      <c r="H34" s="7"/>
      <c r="I34" s="7"/>
      <c r="J34" s="8"/>
      <c r="K34" s="1"/>
    </row>
    <row r="35" spans="1:27" ht="20.100000000000001" customHeight="1" thickBot="1">
      <c r="A35" s="20">
        <v>27</v>
      </c>
      <c r="B35" s="7"/>
      <c r="C35" s="7"/>
      <c r="D35" s="23"/>
      <c r="E35" s="7"/>
      <c r="F35" s="7"/>
      <c r="G35" s="1"/>
      <c r="H35" s="1"/>
      <c r="I35" s="1"/>
      <c r="J35" s="1"/>
      <c r="K35" s="1"/>
    </row>
    <row r="36" spans="1:27" s="1" customFormat="1" ht="20.100000000000001" customHeight="1" thickBot="1">
      <c r="A36" s="20">
        <v>28</v>
      </c>
      <c r="B36" s="7"/>
      <c r="C36" s="7"/>
      <c r="D36" s="23"/>
      <c r="E36" s="7"/>
      <c r="F36" s="7"/>
      <c r="P36" s="3"/>
      <c r="Q36" s="3"/>
      <c r="R36" s="3"/>
      <c r="S36" s="3"/>
      <c r="T36" s="3"/>
      <c r="U36" s="3"/>
      <c r="V36" s="3"/>
      <c r="W36" s="3"/>
      <c r="X36" s="3"/>
      <c r="Y36" s="3"/>
      <c r="Z36" s="3"/>
      <c r="AA36" s="3"/>
    </row>
    <row r="37" spans="1:27" s="1" customFormat="1">
      <c r="B37" s="11" t="s">
        <v>19</v>
      </c>
      <c r="D37" s="24"/>
      <c r="P37" s="3"/>
      <c r="Q37" s="3"/>
      <c r="R37" s="3"/>
      <c r="S37" s="3"/>
      <c r="T37" s="3"/>
      <c r="U37" s="3"/>
      <c r="V37" s="3"/>
      <c r="W37" s="3"/>
      <c r="X37" s="3"/>
      <c r="Y37" s="3"/>
      <c r="Z37" s="3"/>
      <c r="AA37" s="3"/>
    </row>
    <row r="38" spans="1:27" s="1" customFormat="1">
      <c r="D38" s="24"/>
      <c r="P38" s="3"/>
      <c r="Q38" s="3"/>
      <c r="R38" s="3"/>
      <c r="S38" s="3"/>
      <c r="T38" s="3"/>
      <c r="U38" s="3"/>
      <c r="V38" s="3"/>
      <c r="W38" s="3"/>
      <c r="X38" s="3"/>
      <c r="Y38" s="3"/>
      <c r="Z38" s="3"/>
      <c r="AA38" s="3"/>
    </row>
    <row r="39" spans="1:27" s="1" customFormat="1">
      <c r="D39" s="24"/>
      <c r="P39" s="3"/>
      <c r="Q39" s="3"/>
      <c r="R39" s="3"/>
      <c r="S39" s="3"/>
      <c r="T39" s="3"/>
      <c r="U39" s="3"/>
      <c r="V39" s="3"/>
      <c r="W39" s="3"/>
      <c r="X39" s="3"/>
      <c r="Y39" s="3"/>
      <c r="Z39" s="3"/>
      <c r="AA39" s="3"/>
    </row>
    <row r="40" spans="1:27" s="1" customFormat="1">
      <c r="D40" s="24"/>
      <c r="P40" s="3"/>
      <c r="Q40" s="3"/>
      <c r="R40" s="3"/>
      <c r="S40" s="3"/>
      <c r="T40" s="3"/>
      <c r="U40" s="3"/>
      <c r="V40" s="3"/>
      <c r="W40" s="3"/>
      <c r="X40" s="3"/>
      <c r="Y40" s="3"/>
      <c r="Z40" s="3"/>
      <c r="AA40" s="3"/>
    </row>
    <row r="41" spans="1:27" s="1" customFormat="1">
      <c r="D41" s="24"/>
      <c r="P41" s="3"/>
      <c r="Q41" s="3"/>
      <c r="R41" s="3"/>
      <c r="S41" s="3"/>
      <c r="T41" s="3"/>
      <c r="U41" s="3"/>
      <c r="V41" s="3"/>
      <c r="W41" s="3"/>
      <c r="X41" s="3"/>
      <c r="Y41" s="3"/>
      <c r="Z41" s="3"/>
      <c r="AA41" s="3"/>
    </row>
    <row r="42" spans="1:27" s="1" customFormat="1">
      <c r="D42" s="24"/>
      <c r="P42" s="3"/>
      <c r="Q42" s="3"/>
      <c r="R42" s="3"/>
      <c r="S42" s="3"/>
      <c r="T42" s="3"/>
      <c r="U42" s="3"/>
      <c r="V42" s="3"/>
      <c r="W42" s="3"/>
      <c r="X42" s="3"/>
      <c r="Y42" s="3"/>
      <c r="Z42" s="3"/>
      <c r="AA42" s="3"/>
    </row>
    <row r="43" spans="1:27" s="1" customFormat="1">
      <c r="B43" s="10"/>
      <c r="D43" s="24"/>
      <c r="P43" s="3"/>
      <c r="Q43" s="3"/>
      <c r="R43" s="3"/>
      <c r="S43" s="3"/>
      <c r="T43" s="3"/>
      <c r="U43" s="3"/>
      <c r="V43" s="3"/>
      <c r="W43" s="3"/>
      <c r="X43" s="3"/>
      <c r="Y43" s="3"/>
      <c r="Z43" s="3"/>
      <c r="AA43" s="3"/>
    </row>
    <row r="44" spans="1:27" s="1" customFormat="1">
      <c r="D44" s="24"/>
      <c r="P44" s="3"/>
      <c r="Q44" s="3"/>
      <c r="R44" s="3"/>
      <c r="S44" s="3"/>
      <c r="T44" s="3"/>
      <c r="U44" s="3"/>
      <c r="V44" s="3"/>
      <c r="W44" s="3"/>
      <c r="X44" s="3"/>
      <c r="Y44" s="3"/>
      <c r="Z44" s="3"/>
      <c r="AA44" s="3"/>
    </row>
    <row r="45" spans="1:27" s="1" customFormat="1">
      <c r="D45" s="24"/>
      <c r="P45" s="3"/>
      <c r="Q45" s="3"/>
      <c r="R45" s="3"/>
      <c r="S45" s="3"/>
      <c r="T45" s="3"/>
      <c r="U45" s="3"/>
      <c r="V45" s="3"/>
      <c r="W45" s="3"/>
      <c r="X45" s="3"/>
      <c r="Y45" s="3"/>
      <c r="Z45" s="3"/>
      <c r="AA45" s="3"/>
    </row>
    <row r="46" spans="1:27" s="1" customFormat="1">
      <c r="D46" s="24"/>
      <c r="P46" s="3"/>
      <c r="Q46" s="3"/>
      <c r="R46" s="3"/>
      <c r="S46" s="3"/>
      <c r="T46" s="3"/>
      <c r="U46" s="3"/>
      <c r="V46" s="3"/>
      <c r="W46" s="3"/>
      <c r="X46" s="3"/>
      <c r="Y46" s="3"/>
      <c r="Z46" s="3"/>
      <c r="AA46" s="3"/>
    </row>
    <row r="47" spans="1:27" s="1" customFormat="1">
      <c r="D47" s="24"/>
      <c r="P47" s="3"/>
      <c r="Q47" s="3"/>
      <c r="R47" s="3"/>
      <c r="S47" s="3"/>
      <c r="T47" s="3"/>
      <c r="U47" s="3"/>
      <c r="V47" s="3"/>
      <c r="W47" s="3"/>
      <c r="X47" s="3"/>
      <c r="Y47" s="3"/>
      <c r="Z47" s="3"/>
      <c r="AA47" s="3"/>
    </row>
    <row r="48" spans="1:27" s="1" customFormat="1">
      <c r="D48" s="24"/>
      <c r="P48" s="3"/>
      <c r="Q48" s="3"/>
      <c r="R48" s="3"/>
      <c r="S48" s="3"/>
      <c r="T48" s="3"/>
      <c r="U48" s="3"/>
      <c r="V48" s="3"/>
      <c r="W48" s="3"/>
      <c r="X48" s="3"/>
      <c r="Y48" s="3"/>
      <c r="Z48" s="3"/>
      <c r="AA48" s="3"/>
    </row>
    <row r="49" spans="4:27" s="1" customFormat="1">
      <c r="D49" s="24"/>
      <c r="P49" s="3"/>
      <c r="Q49" s="3"/>
      <c r="R49" s="3"/>
      <c r="S49" s="3"/>
      <c r="T49" s="3"/>
      <c r="U49" s="3"/>
      <c r="V49" s="3"/>
      <c r="W49" s="3"/>
      <c r="X49" s="3"/>
      <c r="Y49" s="3"/>
      <c r="Z49" s="3"/>
      <c r="AA49" s="3"/>
    </row>
    <row r="50" spans="4:27" s="1" customFormat="1">
      <c r="D50" s="24"/>
      <c r="P50" s="3"/>
      <c r="Q50" s="3"/>
      <c r="R50" s="3"/>
      <c r="S50" s="3"/>
      <c r="T50" s="3"/>
      <c r="U50" s="3"/>
      <c r="V50" s="3"/>
      <c r="W50" s="3"/>
      <c r="X50" s="3"/>
      <c r="Y50" s="3"/>
      <c r="Z50" s="3"/>
      <c r="AA50" s="3"/>
    </row>
    <row r="51" spans="4:27" s="1" customFormat="1">
      <c r="D51" s="24"/>
      <c r="P51" s="3"/>
      <c r="Q51" s="3"/>
      <c r="R51" s="3"/>
      <c r="S51" s="3"/>
      <c r="T51" s="3"/>
      <c r="U51" s="3"/>
      <c r="V51" s="3"/>
      <c r="W51" s="3"/>
      <c r="X51" s="3"/>
      <c r="Y51" s="3"/>
      <c r="Z51" s="3"/>
      <c r="AA51" s="3"/>
    </row>
    <row r="52" spans="4:27" s="1" customFormat="1">
      <c r="D52" s="24"/>
      <c r="P52" s="3"/>
      <c r="Q52" s="3"/>
      <c r="R52" s="3"/>
      <c r="S52" s="3"/>
      <c r="T52" s="3"/>
      <c r="U52" s="3"/>
      <c r="V52" s="3"/>
      <c r="W52" s="3"/>
      <c r="X52" s="3"/>
      <c r="Y52" s="3"/>
      <c r="Z52" s="3"/>
      <c r="AA52" s="3"/>
    </row>
    <row r="53" spans="4:27" s="1" customFormat="1">
      <c r="D53" s="24"/>
      <c r="P53" s="3"/>
      <c r="Q53" s="3"/>
      <c r="R53" s="3"/>
      <c r="S53" s="3"/>
      <c r="T53" s="3"/>
      <c r="U53" s="3"/>
      <c r="V53" s="3"/>
      <c r="W53" s="3"/>
      <c r="X53" s="3"/>
      <c r="Y53" s="3"/>
      <c r="Z53" s="3"/>
      <c r="AA53" s="3"/>
    </row>
    <row r="54" spans="4:27" s="1" customFormat="1">
      <c r="D54" s="24"/>
      <c r="P54" s="3"/>
      <c r="Q54" s="3"/>
      <c r="R54" s="3"/>
      <c r="S54" s="3"/>
      <c r="T54" s="3"/>
      <c r="U54" s="3"/>
      <c r="V54" s="3"/>
      <c r="W54" s="3"/>
      <c r="X54" s="3"/>
      <c r="Y54" s="3"/>
      <c r="Z54" s="3"/>
      <c r="AA54" s="3"/>
    </row>
    <row r="55" spans="4:27" s="1" customFormat="1">
      <c r="D55" s="24"/>
      <c r="P55" s="3"/>
      <c r="Q55" s="3"/>
      <c r="R55" s="3"/>
      <c r="S55" s="3"/>
      <c r="T55" s="3"/>
      <c r="U55" s="3"/>
      <c r="V55" s="3"/>
      <c r="W55" s="3"/>
      <c r="X55" s="3"/>
      <c r="Y55" s="3"/>
      <c r="Z55" s="3"/>
      <c r="AA55" s="3"/>
    </row>
    <row r="56" spans="4:27" s="1" customFormat="1">
      <c r="D56" s="24"/>
      <c r="P56" s="3"/>
      <c r="Q56" s="3"/>
      <c r="R56" s="3"/>
      <c r="S56" s="3"/>
      <c r="T56" s="3"/>
      <c r="U56" s="3"/>
      <c r="V56" s="3"/>
      <c r="W56" s="3"/>
      <c r="X56" s="3"/>
      <c r="Y56" s="3"/>
      <c r="Z56" s="3"/>
      <c r="AA56" s="3"/>
    </row>
    <row r="57" spans="4:27" s="1" customFormat="1">
      <c r="D57" s="24"/>
      <c r="P57" s="3"/>
      <c r="Q57" s="3"/>
      <c r="R57" s="3"/>
      <c r="S57" s="3"/>
      <c r="T57" s="3"/>
      <c r="U57" s="3"/>
      <c r="V57" s="3"/>
      <c r="W57" s="3"/>
      <c r="X57" s="3"/>
      <c r="Y57" s="3"/>
      <c r="Z57" s="3"/>
      <c r="AA57" s="3"/>
    </row>
    <row r="58" spans="4:27" s="1" customFormat="1">
      <c r="D58" s="24"/>
      <c r="P58" s="3"/>
      <c r="Q58" s="3"/>
      <c r="R58" s="3"/>
      <c r="S58" s="3"/>
      <c r="T58" s="3"/>
      <c r="U58" s="3"/>
      <c r="V58" s="3"/>
      <c r="W58" s="3"/>
      <c r="X58" s="3"/>
      <c r="Y58" s="3"/>
      <c r="Z58" s="3"/>
      <c r="AA58" s="3"/>
    </row>
  </sheetData>
  <mergeCells count="18">
    <mergeCell ref="A1:A3"/>
    <mergeCell ref="A7:A8"/>
    <mergeCell ref="C7:C8"/>
    <mergeCell ref="F7:F8"/>
    <mergeCell ref="A4:B5"/>
    <mergeCell ref="C4:F5"/>
    <mergeCell ref="C6:F6"/>
    <mergeCell ref="A6:B6"/>
    <mergeCell ref="G1:J6"/>
    <mergeCell ref="H7:H8"/>
    <mergeCell ref="G7:G8"/>
    <mergeCell ref="B1:D3"/>
    <mergeCell ref="I7:I8"/>
    <mergeCell ref="E7:E8"/>
    <mergeCell ref="J7:J8"/>
    <mergeCell ref="B7:B8"/>
    <mergeCell ref="E1:F3"/>
    <mergeCell ref="D7:D8"/>
  </mergeCells>
  <phoneticPr fontId="4" type="noConversion"/>
  <dataValidations count="1">
    <dataValidation type="list" allowBlank="1" showInputMessage="1" showErrorMessage="1" sqref="E9:E32">
      <formula1>$IP$1:$IP$7</formula1>
    </dataValidation>
  </dataValidations>
  <pageMargins left="0.19" right="0.12" top="0.27" bottom="0.16" header="0" footer="0"/>
  <pageSetup scale="85"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ESCRIBIR NOMBRE PROCESO-PUESTO</vt:lpstr>
      <vt:lpstr>'ESCRIBIR NOMBRE PROCESO-PUESTO'!Área_de_impresión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dc:creator>
  <cp:lastModifiedBy>Jose Alberto</cp:lastModifiedBy>
  <cp:lastPrinted>2007-09-29T14:25:04Z</cp:lastPrinted>
  <dcterms:created xsi:type="dcterms:W3CDTF">2006-09-06T14:22:01Z</dcterms:created>
  <dcterms:modified xsi:type="dcterms:W3CDTF">2009-09-19T04:56:39Z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728351123</vt:i4>
  </property>
  <property fmtid="{D5CDD505-2E9C-101B-9397-08002B2CF9AE}" pid="3" name="_EmailSubject">
    <vt:lpwstr>archivos</vt:lpwstr>
  </property>
  <property fmtid="{D5CDD505-2E9C-101B-9397-08002B2CF9AE}" pid="4" name="_AuthorEmail">
    <vt:lpwstr>luis.rosales@sbc.com.mx</vt:lpwstr>
  </property>
  <property fmtid="{D5CDD505-2E9C-101B-9397-08002B2CF9AE}" pid="5" name="_AuthorEmailDisplayName">
    <vt:lpwstr>Luis Rosales</vt:lpwstr>
  </property>
  <property fmtid="{D5CDD505-2E9C-101B-9397-08002B2CF9AE}" pid="6" name="_ReviewingToolsShownOnce">
    <vt:lpwstr/>
  </property>
</Properties>
</file>