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365" tabRatio="805" firstSheet="1" activeTab="4"/>
  </bookViews>
  <sheets>
    <sheet name="ASSISTANT SMAW GUNNER " sheetId="1" r:id="rId1"/>
    <sheet name="SMAW GUNNER" sheetId="2" r:id="rId2"/>
    <sheet name="ASST JAVELIN GUNNER" sheetId="3" r:id="rId3"/>
    <sheet name="JAVELIN GUNNER" sheetId="4" r:id="rId4"/>
    <sheet name="ASSTMACHINE GUNNNER" sheetId="5" r:id="rId5"/>
    <sheet name="MACHINE GUNNER" sheetId="6" r:id="rId6"/>
    <sheet name="MACHINE GUN TL" sheetId="7" r:id="rId7"/>
    <sheet name="CORPSMAN" sheetId="8" r:id="rId8"/>
    <sheet name="ASSAULT LOAD SQD LDR" sheetId="9" r:id="rId9"/>
    <sheet name="ASSAULT LOAD AR" sheetId="10" r:id="rId10"/>
    <sheet name="ASSAULT LOAD AAR" sheetId="11" r:id="rId11"/>
    <sheet name="ASSAULT LOAD RFL" sheetId="12" r:id="rId12"/>
    <sheet name="ASSAULT LOAD FTL" sheetId="13" r:id="rId13"/>
    <sheet name="APPROACH MARCH LOAD" sheetId="14" r:id="rId14"/>
    <sheet name="STATIC LOAD" sheetId="15" r:id="rId15"/>
  </sheets>
  <definedNames/>
  <calcPr fullCalcOnLoad="1"/>
</workbook>
</file>

<file path=xl/sharedStrings.xml><?xml version="1.0" encoding="utf-8"?>
<sst xmlns="http://schemas.openxmlformats.org/spreadsheetml/2006/main" count="456" uniqueCount="102">
  <si>
    <t>QTY</t>
  </si>
  <si>
    <t>WEIGHT EACH</t>
  </si>
  <si>
    <t>WEIGHT TOTAL</t>
  </si>
  <si>
    <t>GLOVES, BLACK LEATHER</t>
  </si>
  <si>
    <t>FIGHTING LOAD CARRIER</t>
  </si>
  <si>
    <t>OUTER TACTICAL VEST</t>
  </si>
  <si>
    <t>PATROL PACK</t>
  </si>
  <si>
    <t>SLING, M16A2</t>
  </si>
  <si>
    <t>M-16 MAGAZINE WITH 30 ROUNDS</t>
  </si>
  <si>
    <t>BAYONET, M7 WITH SCABBARD</t>
  </si>
  <si>
    <t>GRENADE, HAND M67 FRAGMENTATION</t>
  </si>
  <si>
    <t>100 OZ HYDRATION SYSTEM (FILLED)</t>
  </si>
  <si>
    <t>MRE</t>
  </si>
  <si>
    <t>PAINT, FACE, CAMOUFLAGE STICK</t>
  </si>
  <si>
    <t>FLASHLIGHT W/ RED/BLUE LENS AND EXTRA BULB</t>
  </si>
  <si>
    <t>GOGGLES, SUN, DUST, WIND</t>
  </si>
  <si>
    <t>EAR PLUGS WITH CASE</t>
  </si>
  <si>
    <t>SAPI PLATE SET  (FRONT AND BACK)</t>
  </si>
  <si>
    <t>MASK, M40 W/HOOD, CARRIER AND WATER PROOF BAG, CANISTER FILTER C2A1</t>
  </si>
  <si>
    <t>TOTAL</t>
  </si>
  <si>
    <t xml:space="preserve"> </t>
  </si>
  <si>
    <t>GRENADE LAUNCHER, M203</t>
  </si>
  <si>
    <t>SQUAD AUTOMATIC WEAPON, M249</t>
  </si>
  <si>
    <t>CARTRIDGE, 40MM, HIGH EXPLOSIVE DUAL PURPOSE M433 QTY OF 18</t>
  </si>
  <si>
    <t>AMMUNITION, SMOKE</t>
  </si>
  <si>
    <t>AMMUNITION, FLARES</t>
  </si>
  <si>
    <t>PERSONAL ROLE RADIO</t>
  </si>
  <si>
    <t>APPROACH MARCH LOAD</t>
  </si>
  <si>
    <t>INDIVIDUAL FIRST AID KIT (IFAK)</t>
  </si>
  <si>
    <t>MOLLE PACK AND FRAME</t>
  </si>
  <si>
    <t>ENTRENCHING TOOL WITH CASE</t>
  </si>
  <si>
    <t>EXTRA SOCKS</t>
  </si>
  <si>
    <t>PONCHO</t>
  </si>
  <si>
    <t>PONCHO LINER</t>
  </si>
  <si>
    <t>SPARE BARREL M-249</t>
  </si>
  <si>
    <t>OTHER COMPONENTS M-249</t>
  </si>
  <si>
    <t>LBE FOR M-203</t>
  </si>
  <si>
    <t>LBE FOR M-249</t>
  </si>
  <si>
    <t>EQUIPMENT</t>
  </si>
  <si>
    <t>STATIC WEIGHT OF REGULAR COMPLETE UNIFORM</t>
  </si>
  <si>
    <t>MAT, ISOPOR</t>
  </si>
  <si>
    <t>BIVY SACK</t>
  </si>
  <si>
    <t>MODULAR SLEEPING BAG</t>
  </si>
  <si>
    <t>JLIST SUIT COMPLETE WITH BOOTS AND GLOVES</t>
  </si>
  <si>
    <t>GORTEX TOP</t>
  </si>
  <si>
    <t>GORTEX BOTTOM</t>
  </si>
  <si>
    <t>LIGHTWEIGHT HELMET</t>
  </si>
  <si>
    <t>TWO MAN TENT</t>
  </si>
  <si>
    <t>TOOTH BRUSH WITH PASTE</t>
  </si>
  <si>
    <t>CHAPSTICK</t>
  </si>
  <si>
    <t>SHAVING GEAR, TOWEL, FACE CLOTH</t>
  </si>
  <si>
    <t>INSECT REPELLANT</t>
  </si>
  <si>
    <t>SEWING KIT</t>
  </si>
  <si>
    <t>POLYPRO TOP</t>
  </si>
  <si>
    <t>POLYPRO BOTTOM</t>
  </si>
  <si>
    <t>UNIFORM, UTILITY, CAMOUFLAGE</t>
  </si>
  <si>
    <t>UNIFORM, UTILITY, BELT</t>
  </si>
  <si>
    <t>T-SHIRT, GREEN</t>
  </si>
  <si>
    <t>UNDERSHORTS, BOXER</t>
  </si>
  <si>
    <t>BOOTS, COMBAT WITH LACES</t>
  </si>
  <si>
    <t xml:space="preserve">SOCKS, </t>
  </si>
  <si>
    <t>WATCH, WRIST</t>
  </si>
  <si>
    <t>CARD, ID</t>
  </si>
  <si>
    <t>DOG TAGS</t>
  </si>
  <si>
    <t>UNIFORM, UTILITY, CAP</t>
  </si>
  <si>
    <t>STATIC LOAD</t>
  </si>
  <si>
    <t>CANTEEN ONE QUART FILLED</t>
  </si>
  <si>
    <t>SERVICE RIFLE, M16A4 with RCO</t>
  </si>
  <si>
    <t>ASSAULT LOAD AUTOMATIC RIFLEMAN</t>
  </si>
  <si>
    <t>ASSAULT LOAD SQUAD LEADER</t>
  </si>
  <si>
    <t>ASSAULT LOAD ASST AUTOMATIC RIFLEMAN</t>
  </si>
  <si>
    <t>ASSAULT LOAD RIFLEMAN</t>
  </si>
  <si>
    <t>ASSAULT LOAD FIRE TEAM LEADER</t>
  </si>
  <si>
    <t>CARTRIDGE, 5.56 LINK (400)</t>
  </si>
  <si>
    <t>SLING, M16A4</t>
  </si>
  <si>
    <t>PVS-14</t>
  </si>
  <si>
    <t>PVS-17B</t>
  </si>
  <si>
    <t>THERMAL BINOS</t>
  </si>
  <si>
    <t>PEQ-2</t>
  </si>
  <si>
    <t>PVS-17C</t>
  </si>
  <si>
    <t>PAS-13 MED</t>
  </si>
  <si>
    <t>PSQ-18 (ENHANCED SIGHT M-203)</t>
  </si>
  <si>
    <t>M-9 PISTOL</t>
  </si>
  <si>
    <t>MAGAZINE WITH 15 ROUNDS</t>
  </si>
  <si>
    <t>UNIT 1 BAG/ 6 IV'S/ 02 TANK QUESTIONABLE</t>
  </si>
  <si>
    <t>ASSAULT LOAD CORPSMAN</t>
  </si>
  <si>
    <t>MACHINEGUNNER</t>
  </si>
  <si>
    <t>PAS-13 MTW</t>
  </si>
  <si>
    <t>M240 MG</t>
  </si>
  <si>
    <t>M-240 TRIPOD</t>
  </si>
  <si>
    <t>CARTRIDGE, 7.62 LINKED (600 RNDS)</t>
  </si>
  <si>
    <t>CARTRIDGE 7.62, LINKED (500 RNDS)</t>
  </si>
  <si>
    <t>JAVELIN CLU</t>
  </si>
  <si>
    <t>JAVELIN MISSILE</t>
  </si>
  <si>
    <t>JAVELIN GUNNER</t>
  </si>
  <si>
    <t>ASSISTANT JAVELIN GUNNER</t>
  </si>
  <si>
    <t>SMAW LAUNCHER</t>
  </si>
  <si>
    <t>SMAW ROCKET</t>
  </si>
  <si>
    <t>SMAW GUNNER</t>
  </si>
  <si>
    <t>ASSISTANT SMAW GUNNER</t>
  </si>
  <si>
    <t>ASSAULT LOAD ASST MACHINEGUNNER</t>
  </si>
  <si>
    <t>ASSAULT LOAD MACHINEGUN TEAM LEADER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</si>
</sst>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9"/>
  <sheetViews>
    <sheetView workbookViewId="0" topLeftCell="A1">
      <selection activeCell="E6" sqref="E6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99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76</v>
      </c>
      <c r="B24" s="5">
        <v>1</v>
      </c>
      <c r="C24" s="5">
        <v>2</v>
      </c>
      <c r="D24" s="6">
        <v>2</v>
      </c>
      <c r="E24" s="24"/>
      <c r="F24" s="14"/>
      <c r="G24" s="14"/>
    </row>
    <row r="25" spans="1:7" ht="13.5" thickBot="1">
      <c r="A25" s="4" t="s">
        <v>75</v>
      </c>
      <c r="B25" s="5">
        <v>1</v>
      </c>
      <c r="C25" s="5">
        <v>3</v>
      </c>
      <c r="D25" s="6">
        <v>3</v>
      </c>
      <c r="E25" s="24"/>
      <c r="F25" s="14"/>
      <c r="G25" s="14"/>
    </row>
    <row r="26" spans="1:7" ht="13.5" thickBot="1">
      <c r="A26" s="4" t="s">
        <v>97</v>
      </c>
      <c r="B26" s="5">
        <v>2</v>
      </c>
      <c r="C26" s="5">
        <v>13.1</v>
      </c>
      <c r="D26" s="6">
        <v>26.2</v>
      </c>
      <c r="E26" s="24"/>
      <c r="F26" s="14"/>
      <c r="G26" s="14"/>
    </row>
    <row r="27" spans="1:7" ht="26.25" thickBot="1">
      <c r="A27" s="4" t="s">
        <v>39</v>
      </c>
      <c r="B27" s="5"/>
      <c r="C27" s="5">
        <v>8.408</v>
      </c>
      <c r="D27" s="6">
        <v>8.408</v>
      </c>
      <c r="E27" s="24"/>
      <c r="F27" s="14"/>
      <c r="G27" s="14"/>
    </row>
    <row r="28" spans="1:4" ht="13.5" thickBot="1">
      <c r="A28" s="4" t="s">
        <v>19</v>
      </c>
      <c r="B28" s="5"/>
      <c r="C28" s="5"/>
      <c r="D28" s="10">
        <f>SUM(D3:D27)</f>
        <v>102.819</v>
      </c>
    </row>
    <row r="29" spans="1:4" ht="12.75">
      <c r="A29" s="11"/>
      <c r="B29" s="12"/>
      <c r="C29" s="12"/>
      <c r="D29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29"/>
  <sheetViews>
    <sheetView workbookViewId="0" topLeftCell="A1">
      <selection activeCell="H37" sqref="H37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68</v>
      </c>
      <c r="B1" s="30"/>
      <c r="C1" s="30"/>
      <c r="D1" s="31"/>
      <c r="E1" s="34"/>
      <c r="F1" s="33"/>
      <c r="G1" s="33"/>
    </row>
    <row r="2" spans="1:7" ht="27" customHeight="1" thickBot="1" thickTop="1">
      <c r="A2" s="17" t="s">
        <v>38</v>
      </c>
      <c r="B2" s="2" t="s">
        <v>0</v>
      </c>
      <c r="C2" s="2" t="s">
        <v>1</v>
      </c>
      <c r="D2" s="18" t="s">
        <v>2</v>
      </c>
      <c r="E2" s="14"/>
      <c r="F2" s="14"/>
      <c r="G2" s="14"/>
    </row>
    <row r="3" spans="1:7" ht="13.5" thickBot="1">
      <c r="A3" s="13" t="s">
        <v>46</v>
      </c>
      <c r="B3" s="5">
        <v>1</v>
      </c>
      <c r="C3" s="5">
        <v>3.06</v>
      </c>
      <c r="D3" s="19">
        <v>3.06</v>
      </c>
      <c r="E3" s="14"/>
      <c r="F3" s="14"/>
      <c r="G3" s="14"/>
    </row>
    <row r="4" spans="1:7" ht="13.5" thickBot="1">
      <c r="A4" s="13" t="s">
        <v>3</v>
      </c>
      <c r="B4" s="5">
        <v>1</v>
      </c>
      <c r="C4" s="5">
        <v>0.33</v>
      </c>
      <c r="D4" s="19">
        <v>0.33</v>
      </c>
      <c r="E4" s="14"/>
      <c r="F4" s="14"/>
      <c r="G4" s="14"/>
    </row>
    <row r="5" spans="1:7" ht="13.5" thickBot="1">
      <c r="A5" s="13" t="s">
        <v>4</v>
      </c>
      <c r="B5" s="5">
        <v>1</v>
      </c>
      <c r="C5" s="5">
        <v>2</v>
      </c>
      <c r="D5" s="19">
        <v>2</v>
      </c>
      <c r="E5" s="14"/>
      <c r="F5" s="14"/>
      <c r="G5" s="14"/>
    </row>
    <row r="6" spans="1:7" ht="13.5" thickBot="1">
      <c r="A6" s="13" t="s">
        <v>5</v>
      </c>
      <c r="B6" s="5">
        <v>1</v>
      </c>
      <c r="C6" s="5">
        <v>8.4</v>
      </c>
      <c r="D6" s="19">
        <v>8.4</v>
      </c>
      <c r="E6" s="14"/>
      <c r="F6" s="14"/>
      <c r="G6" s="14"/>
    </row>
    <row r="7" spans="1:7" ht="13.5" thickBot="1">
      <c r="A7" s="13" t="s">
        <v>17</v>
      </c>
      <c r="B7" s="5">
        <v>1</v>
      </c>
      <c r="C7" s="5">
        <v>8</v>
      </c>
      <c r="D7" s="19">
        <v>8</v>
      </c>
      <c r="E7" s="14"/>
      <c r="F7" s="14"/>
      <c r="G7" s="14"/>
    </row>
    <row r="8" spans="1:7" ht="13.5" thickBot="1">
      <c r="A8" s="13" t="s">
        <v>6</v>
      </c>
      <c r="B8" s="5">
        <v>1</v>
      </c>
      <c r="C8" s="5">
        <v>2.425</v>
      </c>
      <c r="D8" s="19">
        <v>2.425</v>
      </c>
      <c r="E8" s="14"/>
      <c r="F8" s="14"/>
      <c r="G8" s="14"/>
    </row>
    <row r="9" spans="1:7" ht="13.5" thickBot="1">
      <c r="A9" s="13" t="s">
        <v>22</v>
      </c>
      <c r="B9" s="5">
        <v>1</v>
      </c>
      <c r="C9" s="5">
        <v>15.3</v>
      </c>
      <c r="D9" s="19">
        <v>15.3</v>
      </c>
      <c r="E9" s="14"/>
      <c r="F9" s="14"/>
      <c r="G9" s="14"/>
    </row>
    <row r="10" spans="1:7" ht="13.5" thickBot="1">
      <c r="A10" s="4" t="s">
        <v>37</v>
      </c>
      <c r="B10" s="5"/>
      <c r="C10" s="5">
        <v>7.341</v>
      </c>
      <c r="D10" s="5">
        <v>7.341</v>
      </c>
      <c r="E10" s="14"/>
      <c r="F10" s="14"/>
      <c r="G10" s="14"/>
    </row>
    <row r="11" spans="1:7" ht="13.5" thickBot="1">
      <c r="A11" s="13" t="s">
        <v>10</v>
      </c>
      <c r="B11" s="5">
        <v>1</v>
      </c>
      <c r="C11" s="5">
        <v>2</v>
      </c>
      <c r="D11" s="19">
        <v>2</v>
      </c>
      <c r="E11" s="14"/>
      <c r="F11" s="14"/>
      <c r="G11" s="14"/>
    </row>
    <row r="12" spans="1:7" ht="13.5" thickBot="1">
      <c r="A12" s="13" t="s">
        <v>11</v>
      </c>
      <c r="B12" s="5">
        <v>1</v>
      </c>
      <c r="C12" s="5">
        <v>6.906</v>
      </c>
      <c r="D12" s="19">
        <v>6.906</v>
      </c>
      <c r="E12" s="14"/>
      <c r="F12" s="14"/>
      <c r="G12" s="14"/>
    </row>
    <row r="13" spans="1:7" ht="13.5" thickBot="1">
      <c r="A13" s="13" t="s">
        <v>12</v>
      </c>
      <c r="B13" s="5">
        <v>1</v>
      </c>
      <c r="C13" s="5">
        <v>1.3</v>
      </c>
      <c r="D13" s="19">
        <v>1.3</v>
      </c>
      <c r="E13" s="14"/>
      <c r="F13" s="14"/>
      <c r="G13" s="14"/>
    </row>
    <row r="14" spans="1:7" ht="13.5" thickBot="1">
      <c r="A14" s="13" t="s">
        <v>28</v>
      </c>
      <c r="B14" s="5">
        <v>1</v>
      </c>
      <c r="C14" s="5">
        <v>1</v>
      </c>
      <c r="D14" s="19">
        <v>1</v>
      </c>
      <c r="E14" s="14"/>
      <c r="F14" s="14"/>
      <c r="G14" s="14"/>
    </row>
    <row r="15" spans="1:7" ht="13.5" thickBot="1">
      <c r="A15" s="13" t="s">
        <v>13</v>
      </c>
      <c r="B15" s="5">
        <v>1</v>
      </c>
      <c r="C15" s="5">
        <v>0.14</v>
      </c>
      <c r="D15" s="19">
        <v>0.14</v>
      </c>
      <c r="E15" s="14"/>
      <c r="F15" s="14"/>
      <c r="G15" s="14"/>
    </row>
    <row r="16" spans="1:7" ht="26.25" thickBot="1">
      <c r="A16" s="13" t="s">
        <v>14</v>
      </c>
      <c r="B16" s="5">
        <v>1</v>
      </c>
      <c r="C16" s="5">
        <v>0.5</v>
      </c>
      <c r="D16" s="19">
        <v>0.5</v>
      </c>
      <c r="E16" s="14"/>
      <c r="F16" s="14"/>
      <c r="G16" s="14"/>
    </row>
    <row r="17" spans="1:7" ht="13.5" thickBot="1">
      <c r="A17" s="13" t="s">
        <v>15</v>
      </c>
      <c r="B17" s="5">
        <v>1</v>
      </c>
      <c r="C17" s="5">
        <v>0.15</v>
      </c>
      <c r="D17" s="19">
        <v>0.15</v>
      </c>
      <c r="E17" s="14"/>
      <c r="F17" s="14"/>
      <c r="G17" s="14"/>
    </row>
    <row r="18" spans="1:7" ht="13.5" thickBot="1">
      <c r="A18" s="13" t="s">
        <v>16</v>
      </c>
      <c r="B18" s="5">
        <v>1</v>
      </c>
      <c r="C18" s="5">
        <v>0.1</v>
      </c>
      <c r="D18" s="19">
        <v>0.1</v>
      </c>
      <c r="E18" s="14"/>
      <c r="F18" s="14"/>
      <c r="G18" s="14"/>
    </row>
    <row r="19" spans="1:7" ht="26.25" thickBot="1">
      <c r="A19" s="13" t="s">
        <v>18</v>
      </c>
      <c r="B19" s="5">
        <v>1</v>
      </c>
      <c r="C19" s="5">
        <v>4.19</v>
      </c>
      <c r="D19" s="19">
        <v>4.19</v>
      </c>
      <c r="E19" s="14"/>
      <c r="F19" s="14"/>
      <c r="G19" s="14"/>
    </row>
    <row r="20" spans="1:7" ht="13.5" thickBot="1">
      <c r="A20" s="13" t="s">
        <v>44</v>
      </c>
      <c r="B20" s="5">
        <v>1</v>
      </c>
      <c r="C20" s="5">
        <v>2.2</v>
      </c>
      <c r="D20" s="19">
        <v>2.2</v>
      </c>
      <c r="E20" s="14"/>
      <c r="F20" s="14"/>
      <c r="G20" s="14"/>
    </row>
    <row r="21" spans="1:7" ht="13.5" thickBot="1">
      <c r="A21" s="13" t="s">
        <v>45</v>
      </c>
      <c r="B21" s="5">
        <v>1</v>
      </c>
      <c r="C21" s="5">
        <v>2.2</v>
      </c>
      <c r="D21" s="19">
        <v>2.2</v>
      </c>
      <c r="E21" s="14"/>
      <c r="F21" s="14"/>
      <c r="G21" s="14"/>
    </row>
    <row r="22" spans="1:7" ht="13.5" thickBot="1">
      <c r="A22" s="26" t="s">
        <v>79</v>
      </c>
      <c r="B22" s="28">
        <v>1</v>
      </c>
      <c r="C22" s="27">
        <v>3</v>
      </c>
      <c r="D22" s="27">
        <v>3</v>
      </c>
      <c r="E22" s="14"/>
      <c r="F22" s="14"/>
      <c r="G22" s="14"/>
    </row>
    <row r="23" spans="1:7" ht="13.5" thickBot="1">
      <c r="A23" s="13" t="s">
        <v>75</v>
      </c>
      <c r="B23" s="5">
        <v>1</v>
      </c>
      <c r="C23" s="19">
        <v>3</v>
      </c>
      <c r="D23" s="19">
        <v>3</v>
      </c>
      <c r="E23" s="14"/>
      <c r="F23" s="14"/>
      <c r="G23" s="14"/>
    </row>
    <row r="24" spans="1:7" ht="13.5" thickBot="1">
      <c r="A24" s="13" t="s">
        <v>80</v>
      </c>
      <c r="B24" s="5">
        <v>1</v>
      </c>
      <c r="C24" s="19">
        <v>5</v>
      </c>
      <c r="D24" s="19">
        <v>5</v>
      </c>
      <c r="E24" s="14"/>
      <c r="F24" s="14"/>
      <c r="G24" s="14"/>
    </row>
    <row r="25" spans="1:7" ht="13.5" thickBot="1">
      <c r="A25" s="13"/>
      <c r="B25" s="5"/>
      <c r="C25" s="5"/>
      <c r="D25" s="19"/>
      <c r="E25" s="14"/>
      <c r="F25" s="14"/>
      <c r="G25" s="14"/>
    </row>
    <row r="26" spans="1:7" ht="13.5" thickBot="1">
      <c r="A26" s="13"/>
      <c r="B26" s="5"/>
      <c r="C26" s="5"/>
      <c r="D26" s="19"/>
      <c r="E26" s="14"/>
      <c r="F26" s="14"/>
      <c r="G26" s="14"/>
    </row>
    <row r="27" spans="1:7" ht="26.25" thickBot="1">
      <c r="A27" s="13" t="s">
        <v>39</v>
      </c>
      <c r="B27" s="5">
        <v>1</v>
      </c>
      <c r="C27" s="5">
        <v>8.408</v>
      </c>
      <c r="D27" s="19">
        <v>8.408</v>
      </c>
      <c r="E27" s="14"/>
      <c r="F27" s="14"/>
      <c r="G27" s="14"/>
    </row>
    <row r="28" spans="1:4" ht="13.5" thickBot="1">
      <c r="A28" s="20" t="s">
        <v>19</v>
      </c>
      <c r="B28" s="21"/>
      <c r="C28" s="21"/>
      <c r="D28" s="22">
        <f>SUM(D3:D27)</f>
        <v>86.95</v>
      </c>
    </row>
    <row r="29" spans="1:4" ht="13.5" thickTop="1">
      <c r="A29" s="15"/>
      <c r="B29" s="16"/>
      <c r="C29" s="16"/>
      <c r="D29" s="16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34"/>
  <sheetViews>
    <sheetView workbookViewId="0" topLeftCell="A8">
      <selection activeCell="B29" sqref="B29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70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/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/>
      <c r="C23" s="5">
        <v>2.2</v>
      </c>
      <c r="D23" s="6">
        <v>2.2</v>
      </c>
      <c r="E23" s="24"/>
      <c r="F23" s="14"/>
      <c r="G23" s="14"/>
    </row>
    <row r="24" spans="1:7" ht="13.5" thickBot="1">
      <c r="A24" s="13" t="s">
        <v>34</v>
      </c>
      <c r="B24" s="5">
        <v>1</v>
      </c>
      <c r="C24" s="5">
        <v>1.4</v>
      </c>
      <c r="D24" s="19">
        <v>1.4</v>
      </c>
      <c r="E24" s="24"/>
      <c r="F24" s="14"/>
      <c r="G24" s="14"/>
    </row>
    <row r="25" spans="1:7" ht="13.5" thickBot="1">
      <c r="A25" s="13" t="s">
        <v>35</v>
      </c>
      <c r="B25" s="5">
        <v>1</v>
      </c>
      <c r="C25" s="5">
        <v>1.7</v>
      </c>
      <c r="D25" s="19">
        <v>1.7</v>
      </c>
      <c r="E25" s="24"/>
      <c r="F25" s="14"/>
      <c r="G25" s="14"/>
    </row>
    <row r="26" spans="1:7" ht="13.5" thickBot="1">
      <c r="A26" s="4" t="s">
        <v>73</v>
      </c>
      <c r="B26" s="5">
        <v>1</v>
      </c>
      <c r="C26" s="5">
        <v>13.8</v>
      </c>
      <c r="D26" s="6">
        <v>13.8</v>
      </c>
      <c r="E26" s="24"/>
      <c r="F26" s="14"/>
      <c r="G26" s="14"/>
    </row>
    <row r="27" spans="1:7" ht="13.5" thickBot="1">
      <c r="A27" s="4" t="s">
        <v>76</v>
      </c>
      <c r="B27" s="5">
        <v>1</v>
      </c>
      <c r="C27" s="5">
        <v>2</v>
      </c>
      <c r="D27" s="6">
        <v>2</v>
      </c>
      <c r="E27" s="24"/>
      <c r="F27" s="14"/>
      <c r="G27" s="14"/>
    </row>
    <row r="28" spans="1:7" ht="13.5" thickBot="1">
      <c r="A28" s="4" t="s">
        <v>75</v>
      </c>
      <c r="B28" s="5">
        <v>1</v>
      </c>
      <c r="C28" s="5">
        <v>3</v>
      </c>
      <c r="D28" s="6">
        <v>3</v>
      </c>
      <c r="E28" s="24"/>
      <c r="F28" s="14"/>
      <c r="G28" s="14"/>
    </row>
    <row r="29" spans="1:7" ht="13.5" thickBot="1">
      <c r="A29" s="4"/>
      <c r="B29" s="5"/>
      <c r="C29" s="5"/>
      <c r="D29" s="6"/>
      <c r="E29" s="24"/>
      <c r="F29" s="14"/>
      <c r="G29" s="14"/>
    </row>
    <row r="30" spans="1:7" ht="13.5" thickBot="1">
      <c r="A30" s="4"/>
      <c r="B30" s="5"/>
      <c r="C30" s="5"/>
      <c r="D30" s="6"/>
      <c r="E30" s="24"/>
      <c r="F30" s="14"/>
      <c r="G30" s="14"/>
    </row>
    <row r="31" spans="1:7" ht="13.5" thickBot="1">
      <c r="A31" s="4"/>
      <c r="B31" s="5"/>
      <c r="C31" s="5"/>
      <c r="D31" s="6"/>
      <c r="E31" s="24"/>
      <c r="F31" s="14"/>
      <c r="G31" s="14"/>
    </row>
    <row r="32" spans="1:7" ht="26.25" thickBot="1">
      <c r="A32" s="4" t="s">
        <v>39</v>
      </c>
      <c r="B32" s="5"/>
      <c r="C32" s="5">
        <v>8.408</v>
      </c>
      <c r="D32" s="6">
        <v>8.408</v>
      </c>
      <c r="E32" s="24"/>
      <c r="F32" s="14"/>
      <c r="G32" s="14"/>
    </row>
    <row r="33" spans="1:4" ht="13.5" thickBot="1">
      <c r="A33" s="4" t="s">
        <v>19</v>
      </c>
      <c r="B33" s="5"/>
      <c r="C33" s="5"/>
      <c r="D33" s="10">
        <f>SUM(D3:D32)</f>
        <v>93.519</v>
      </c>
    </row>
    <row r="34" spans="1:4" ht="12.75">
      <c r="A34" s="11"/>
      <c r="B34" s="12"/>
      <c r="C34" s="12"/>
      <c r="D34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1"/>
  <sheetViews>
    <sheetView workbookViewId="0" topLeftCell="A1">
      <selection activeCell="G24" sqref="G24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71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76</v>
      </c>
      <c r="B24" s="5">
        <v>1</v>
      </c>
      <c r="C24" s="5">
        <v>2</v>
      </c>
      <c r="D24" s="6">
        <v>2</v>
      </c>
      <c r="E24" s="24"/>
      <c r="F24" s="14"/>
      <c r="G24" s="14"/>
    </row>
    <row r="25" spans="1:7" ht="13.5" thickBot="1">
      <c r="A25" s="4" t="s">
        <v>75</v>
      </c>
      <c r="B25" s="5">
        <v>1</v>
      </c>
      <c r="C25" s="5">
        <v>3</v>
      </c>
      <c r="D25" s="6">
        <v>3</v>
      </c>
      <c r="E25" s="24"/>
      <c r="F25" s="14"/>
      <c r="G25" s="14"/>
    </row>
    <row r="26" spans="1:7" ht="13.5" thickBot="1">
      <c r="A26" s="4"/>
      <c r="B26" s="5"/>
      <c r="C26" s="5"/>
      <c r="D26" s="6"/>
      <c r="E26" s="24"/>
      <c r="F26" s="14"/>
      <c r="G26" s="14"/>
    </row>
    <row r="27" spans="1:7" ht="13.5" thickBot="1">
      <c r="A27" s="4"/>
      <c r="B27" s="5"/>
      <c r="C27" s="5"/>
      <c r="D27" s="6"/>
      <c r="E27" s="24"/>
      <c r="F27" s="14"/>
      <c r="G27" s="14"/>
    </row>
    <row r="28" spans="1:7" ht="13.5" thickBot="1">
      <c r="A28" s="4"/>
      <c r="B28" s="5"/>
      <c r="C28" s="5"/>
      <c r="D28" s="6"/>
      <c r="E28" s="24"/>
      <c r="F28" s="14"/>
      <c r="G28" s="14"/>
    </row>
    <row r="29" spans="1:7" ht="26.25" thickBot="1">
      <c r="A29" s="4" t="s">
        <v>39</v>
      </c>
      <c r="B29" s="5"/>
      <c r="C29" s="5">
        <v>8.408</v>
      </c>
      <c r="D29" s="6">
        <v>8.408</v>
      </c>
      <c r="E29" s="24"/>
      <c r="F29" s="14"/>
      <c r="G29" s="14"/>
    </row>
    <row r="30" spans="1:4" ht="13.5" thickBot="1">
      <c r="A30" s="4" t="s">
        <v>19</v>
      </c>
      <c r="B30" s="5"/>
      <c r="C30" s="5"/>
      <c r="D30" s="10">
        <f>SUM(D3:D29)</f>
        <v>76.619</v>
      </c>
    </row>
    <row r="31" spans="1:4" ht="12.75">
      <c r="A31" s="11"/>
      <c r="B31" s="12"/>
      <c r="C31" s="12"/>
      <c r="D31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36"/>
  <sheetViews>
    <sheetView workbookViewId="0" topLeftCell="A1">
      <selection activeCell="E32" sqref="E32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72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26</v>
      </c>
      <c r="B24" s="5">
        <v>1</v>
      </c>
      <c r="C24" s="5">
        <v>1</v>
      </c>
      <c r="D24" s="6">
        <v>1</v>
      </c>
      <c r="E24" s="24"/>
      <c r="F24" s="14"/>
      <c r="G24" s="14"/>
    </row>
    <row r="25" spans="1:7" ht="26.25" thickBot="1">
      <c r="A25" s="4" t="s">
        <v>23</v>
      </c>
      <c r="B25" s="5">
        <v>1</v>
      </c>
      <c r="C25" s="5" t="s">
        <v>20</v>
      </c>
      <c r="D25" s="5">
        <v>14.5</v>
      </c>
      <c r="E25" s="24"/>
      <c r="F25" s="14"/>
      <c r="G25" s="14"/>
    </row>
    <row r="26" spans="1:7" ht="13.5" thickBot="1">
      <c r="A26" s="4" t="s">
        <v>21</v>
      </c>
      <c r="B26" s="5">
        <v>1</v>
      </c>
      <c r="C26" s="5">
        <v>3</v>
      </c>
      <c r="D26" s="6">
        <v>3</v>
      </c>
      <c r="E26" s="24"/>
      <c r="F26" s="14"/>
      <c r="G26" s="14"/>
    </row>
    <row r="27" spans="1:7" ht="13.5" thickBot="1">
      <c r="A27" s="4" t="s">
        <v>24</v>
      </c>
      <c r="B27" s="5">
        <v>1</v>
      </c>
      <c r="C27" s="5">
        <v>2.4</v>
      </c>
      <c r="D27" s="5">
        <v>2.4</v>
      </c>
      <c r="E27" s="24"/>
      <c r="F27" s="14"/>
      <c r="G27" s="14"/>
    </row>
    <row r="28" spans="1:7" ht="13.5" thickBot="1">
      <c r="A28" s="4" t="s">
        <v>25</v>
      </c>
      <c r="B28" s="5">
        <v>1</v>
      </c>
      <c r="C28" s="5">
        <v>1</v>
      </c>
      <c r="D28" s="5">
        <v>1</v>
      </c>
      <c r="E28" s="24"/>
      <c r="F28" s="14"/>
      <c r="G28" s="14"/>
    </row>
    <row r="29" spans="1:7" ht="13.5" thickBot="1">
      <c r="A29" s="4" t="s">
        <v>36</v>
      </c>
      <c r="B29" s="5">
        <v>1</v>
      </c>
      <c r="C29" s="5">
        <v>8.665</v>
      </c>
      <c r="D29" s="5">
        <v>8.665</v>
      </c>
      <c r="E29" s="24"/>
      <c r="F29" s="14"/>
      <c r="G29" s="14"/>
    </row>
    <row r="30" spans="1:7" ht="13.5" thickBot="1">
      <c r="A30" s="4" t="s">
        <v>75</v>
      </c>
      <c r="B30" s="5">
        <v>1</v>
      </c>
      <c r="C30" s="5">
        <v>3</v>
      </c>
      <c r="D30" s="6">
        <v>3</v>
      </c>
      <c r="E30" s="24"/>
      <c r="F30" s="14"/>
      <c r="G30" s="14"/>
    </row>
    <row r="31" spans="1:7" ht="13.5" thickBot="1">
      <c r="A31" s="4" t="s">
        <v>76</v>
      </c>
      <c r="B31" s="5">
        <v>1</v>
      </c>
      <c r="C31" s="5">
        <v>2</v>
      </c>
      <c r="D31" s="6">
        <v>2</v>
      </c>
      <c r="E31" s="24"/>
      <c r="F31" s="14"/>
      <c r="G31" s="14"/>
    </row>
    <row r="32" spans="1:7" ht="13.5" thickBot="1">
      <c r="A32" s="4" t="s">
        <v>81</v>
      </c>
      <c r="B32" s="5">
        <v>1</v>
      </c>
      <c r="C32" s="5">
        <v>1.2</v>
      </c>
      <c r="D32" s="6">
        <v>1.2</v>
      </c>
      <c r="E32" s="24"/>
      <c r="F32" s="14"/>
      <c r="G32" s="14"/>
    </row>
    <row r="33" spans="1:7" ht="13.5" thickBot="1">
      <c r="A33" s="4"/>
      <c r="B33" s="5"/>
      <c r="C33" s="5"/>
      <c r="D33" s="6"/>
      <c r="E33" s="24"/>
      <c r="F33" s="14"/>
      <c r="G33" s="14"/>
    </row>
    <row r="34" spans="1:7" ht="26.25" thickBot="1">
      <c r="A34" s="4" t="s">
        <v>39</v>
      </c>
      <c r="B34" s="5"/>
      <c r="C34" s="5">
        <v>8.408</v>
      </c>
      <c r="D34" s="6">
        <v>8.408</v>
      </c>
      <c r="E34" s="24"/>
      <c r="F34" s="14"/>
      <c r="G34" s="14"/>
    </row>
    <row r="35" spans="1:4" ht="13.5" thickBot="1">
      <c r="A35" s="4" t="s">
        <v>19</v>
      </c>
      <c r="B35" s="5"/>
      <c r="C35" s="5"/>
      <c r="D35" s="10">
        <f>SUM(D3:D34)</f>
        <v>108.38400000000001</v>
      </c>
    </row>
    <row r="36" spans="1:4" ht="12.75">
      <c r="A36" s="11"/>
      <c r="B36" s="12"/>
      <c r="C36" s="12"/>
      <c r="D36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G40"/>
  <sheetViews>
    <sheetView workbookViewId="0" topLeftCell="A1">
      <selection activeCell="E7" sqref="E7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27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29</v>
      </c>
      <c r="B3" s="5">
        <v>1</v>
      </c>
      <c r="C3" s="5">
        <v>8.075</v>
      </c>
      <c r="D3" s="6">
        <v>8.075</v>
      </c>
      <c r="E3" s="24"/>
      <c r="F3" s="14"/>
      <c r="G3" s="14"/>
    </row>
    <row r="4" spans="1:7" ht="13.5" thickBot="1">
      <c r="A4" s="4" t="s">
        <v>30</v>
      </c>
      <c r="B4" s="5">
        <v>1</v>
      </c>
      <c r="C4" s="5">
        <v>2.5</v>
      </c>
      <c r="D4" s="6">
        <v>2.5</v>
      </c>
      <c r="E4" s="24"/>
      <c r="F4" s="14"/>
      <c r="G4" s="14"/>
    </row>
    <row r="5" spans="1:7" ht="13.5" thickBot="1">
      <c r="A5" s="7" t="s">
        <v>31</v>
      </c>
      <c r="B5" s="8">
        <v>2</v>
      </c>
      <c r="C5" s="9">
        <v>0.16</v>
      </c>
      <c r="D5" s="9">
        <v>0.32</v>
      </c>
      <c r="E5" s="24"/>
      <c r="F5" s="14"/>
      <c r="G5" s="14"/>
    </row>
    <row r="6" spans="1:7" ht="13.5" thickBot="1">
      <c r="A6" s="7" t="s">
        <v>32</v>
      </c>
      <c r="B6" s="8">
        <v>1</v>
      </c>
      <c r="C6" s="9">
        <v>1.6</v>
      </c>
      <c r="D6" s="9">
        <v>1.6</v>
      </c>
      <c r="E6" s="24"/>
      <c r="F6" s="14"/>
      <c r="G6" s="14"/>
    </row>
    <row r="7" spans="1:7" ht="13.5" thickBot="1">
      <c r="A7" s="7" t="s">
        <v>33</v>
      </c>
      <c r="B7" s="8">
        <v>1</v>
      </c>
      <c r="C7" s="9">
        <v>1.6</v>
      </c>
      <c r="D7" s="9">
        <v>1.6</v>
      </c>
      <c r="E7" s="24"/>
      <c r="F7" s="14"/>
      <c r="G7" s="14"/>
    </row>
    <row r="8" spans="1:7" ht="13.5" thickBot="1">
      <c r="A8" s="7" t="s">
        <v>12</v>
      </c>
      <c r="B8" s="8">
        <v>3</v>
      </c>
      <c r="C8" s="9">
        <v>1.3</v>
      </c>
      <c r="D8" s="9">
        <v>3.9</v>
      </c>
      <c r="E8" s="24"/>
      <c r="F8" s="14"/>
      <c r="G8" s="14"/>
    </row>
    <row r="9" spans="1:7" ht="13.5" thickBot="1">
      <c r="A9" s="7" t="s">
        <v>48</v>
      </c>
      <c r="B9" s="8">
        <v>1</v>
      </c>
      <c r="C9" s="8">
        <v>0.3</v>
      </c>
      <c r="D9" s="8">
        <v>0.3</v>
      </c>
      <c r="E9" s="24"/>
      <c r="F9" s="14"/>
      <c r="G9" s="14"/>
    </row>
    <row r="10" spans="1:7" ht="13.5" thickBot="1">
      <c r="A10" s="7" t="s">
        <v>49</v>
      </c>
      <c r="B10" s="8">
        <v>1</v>
      </c>
      <c r="C10" s="8">
        <v>0.01</v>
      </c>
      <c r="D10" s="8">
        <v>0.01</v>
      </c>
      <c r="E10" s="24"/>
      <c r="F10" s="14"/>
      <c r="G10" s="14"/>
    </row>
    <row r="11" spans="1:7" ht="13.5" thickBot="1">
      <c r="A11" s="4" t="s">
        <v>66</v>
      </c>
      <c r="B11" s="5">
        <v>2</v>
      </c>
      <c r="C11" s="5">
        <v>2.475</v>
      </c>
      <c r="D11" s="5">
        <v>4.95</v>
      </c>
      <c r="E11" s="24"/>
      <c r="F11" s="14"/>
      <c r="G11" s="14"/>
    </row>
    <row r="12" spans="1:7" ht="13.5" thickBot="1">
      <c r="A12" s="4" t="s">
        <v>50</v>
      </c>
      <c r="B12" s="5">
        <v>1</v>
      </c>
      <c r="C12" s="5">
        <v>2</v>
      </c>
      <c r="D12" s="5">
        <v>2</v>
      </c>
      <c r="E12" s="24"/>
      <c r="F12" s="14"/>
      <c r="G12" s="14"/>
    </row>
    <row r="13" spans="1:7" ht="13.5" thickBot="1">
      <c r="A13" s="4" t="s">
        <v>51</v>
      </c>
      <c r="B13" s="5">
        <v>1</v>
      </c>
      <c r="C13" s="5">
        <v>0.75</v>
      </c>
      <c r="D13" s="5">
        <v>0.75</v>
      </c>
      <c r="E13" s="24"/>
      <c r="F13" s="14"/>
      <c r="G13" s="14"/>
    </row>
    <row r="14" spans="1:7" ht="13.5" thickBot="1">
      <c r="A14" s="4" t="s">
        <v>52</v>
      </c>
      <c r="B14" s="5">
        <v>1</v>
      </c>
      <c r="C14" s="5">
        <v>0.1</v>
      </c>
      <c r="D14" s="5">
        <v>0.1</v>
      </c>
      <c r="E14" s="24"/>
      <c r="F14" s="14"/>
      <c r="G14" s="14"/>
    </row>
    <row r="15" spans="1:7" ht="13.5" thickBot="1">
      <c r="A15" s="4" t="s">
        <v>53</v>
      </c>
      <c r="B15" s="5">
        <v>1</v>
      </c>
      <c r="C15" s="5">
        <v>0.44</v>
      </c>
      <c r="D15" s="5">
        <v>0.44</v>
      </c>
      <c r="E15" s="24"/>
      <c r="F15" s="14"/>
      <c r="G15" s="14"/>
    </row>
    <row r="16" spans="1:7" ht="13.5" thickBot="1">
      <c r="A16" s="4" t="s">
        <v>54</v>
      </c>
      <c r="B16" s="5">
        <v>1</v>
      </c>
      <c r="C16" s="5">
        <v>0.462</v>
      </c>
      <c r="D16" s="5">
        <v>0.462</v>
      </c>
      <c r="E16" s="24"/>
      <c r="F16" s="14"/>
      <c r="G16" s="14"/>
    </row>
    <row r="17" spans="1:7" ht="13.5" thickBot="1">
      <c r="A17" s="4" t="s">
        <v>40</v>
      </c>
      <c r="B17" s="5">
        <v>1</v>
      </c>
      <c r="C17" s="5">
        <v>1.5</v>
      </c>
      <c r="D17" s="5">
        <v>1.5</v>
      </c>
      <c r="E17" s="24"/>
      <c r="F17" s="14"/>
      <c r="G17" s="14"/>
    </row>
    <row r="18" spans="1:7" ht="13.5" thickBot="1">
      <c r="A18" s="4" t="s">
        <v>41</v>
      </c>
      <c r="B18" s="5">
        <v>1</v>
      </c>
      <c r="C18" s="5">
        <v>2.2</v>
      </c>
      <c r="D18" s="5">
        <v>2.2</v>
      </c>
      <c r="E18" s="24"/>
      <c r="F18" s="14"/>
      <c r="G18" s="14"/>
    </row>
    <row r="19" spans="1:7" ht="13.5" thickBot="1">
      <c r="A19" s="4" t="s">
        <v>42</v>
      </c>
      <c r="B19" s="5">
        <v>1</v>
      </c>
      <c r="C19" s="5">
        <v>4.5</v>
      </c>
      <c r="D19" s="5">
        <v>4.5</v>
      </c>
      <c r="E19" s="24"/>
      <c r="F19" s="14"/>
      <c r="G19" s="14"/>
    </row>
    <row r="20" spans="1:7" ht="13.5" thickBot="1">
      <c r="A20" s="4" t="s">
        <v>47</v>
      </c>
      <c r="B20" s="5">
        <v>1</v>
      </c>
      <c r="C20" s="5">
        <v>8.5</v>
      </c>
      <c r="D20" s="5">
        <v>8.5</v>
      </c>
      <c r="E20" s="24"/>
      <c r="F20" s="14"/>
      <c r="G20" s="14"/>
    </row>
    <row r="21" spans="1:7" ht="26.25" thickBot="1">
      <c r="A21" s="4" t="s">
        <v>43</v>
      </c>
      <c r="B21" s="5">
        <v>1</v>
      </c>
      <c r="C21" s="5">
        <v>10</v>
      </c>
      <c r="D21" s="5">
        <v>10</v>
      </c>
      <c r="E21" s="24"/>
      <c r="F21" s="14"/>
      <c r="G21" s="14"/>
    </row>
    <row r="22" spans="1:7" ht="13.5" thickBot="1">
      <c r="A22" s="4"/>
      <c r="B22" s="5"/>
      <c r="C22" s="5"/>
      <c r="D22" s="6"/>
      <c r="E22" s="24"/>
      <c r="F22" s="14"/>
      <c r="G22" s="14"/>
    </row>
    <row r="23" spans="1:7" ht="13.5" thickBot="1">
      <c r="A23" s="4"/>
      <c r="B23" s="5"/>
      <c r="C23" s="5"/>
      <c r="D23" s="6"/>
      <c r="E23" s="24"/>
      <c r="F23" s="14"/>
      <c r="G23" s="14"/>
    </row>
    <row r="24" spans="1:7" ht="13.5" thickBot="1">
      <c r="A24" s="4"/>
      <c r="B24" s="5"/>
      <c r="C24" s="5"/>
      <c r="D24" s="6"/>
      <c r="E24" s="24"/>
      <c r="F24" s="14"/>
      <c r="G24" s="14"/>
    </row>
    <row r="25" spans="1:7" ht="13.5" thickBot="1">
      <c r="A25" s="4"/>
      <c r="B25" s="5"/>
      <c r="C25" s="5"/>
      <c r="D25" s="6"/>
      <c r="E25" s="24"/>
      <c r="F25" s="14"/>
      <c r="G25" s="14"/>
    </row>
    <row r="26" spans="1:7" ht="13.5" thickBot="1">
      <c r="A26" s="7"/>
      <c r="B26" s="8"/>
      <c r="C26" s="8"/>
      <c r="D26" s="9" t="s">
        <v>20</v>
      </c>
      <c r="E26" s="24"/>
      <c r="F26" s="14"/>
      <c r="G26" s="14"/>
    </row>
    <row r="27" spans="1:7" ht="13.5" thickBot="1">
      <c r="A27" s="7"/>
      <c r="B27" s="8"/>
      <c r="C27" s="8"/>
      <c r="D27" s="9"/>
      <c r="E27" s="24"/>
      <c r="F27" s="14"/>
      <c r="G27" s="14"/>
    </row>
    <row r="28" spans="1:7" ht="13.5" thickBot="1">
      <c r="A28" s="7"/>
      <c r="B28" s="8"/>
      <c r="C28" s="8"/>
      <c r="D28" s="9"/>
      <c r="E28" s="24"/>
      <c r="F28" s="14"/>
      <c r="G28" s="14"/>
    </row>
    <row r="29" spans="1:7" ht="13.5" thickBot="1">
      <c r="A29" s="4"/>
      <c r="B29" s="5"/>
      <c r="C29" s="5"/>
      <c r="D29" s="6"/>
      <c r="E29" s="24"/>
      <c r="F29" s="14"/>
      <c r="G29" s="14"/>
    </row>
    <row r="30" spans="1:7" ht="13.5" thickBot="1">
      <c r="A30" s="4"/>
      <c r="B30" s="5"/>
      <c r="C30" s="5"/>
      <c r="D30" s="6"/>
      <c r="E30" s="24"/>
      <c r="F30" s="14"/>
      <c r="G30" s="14"/>
    </row>
    <row r="31" spans="1:7" ht="13.5" thickBot="1">
      <c r="A31" s="4"/>
      <c r="B31" s="5"/>
      <c r="C31" s="5"/>
      <c r="D31" s="6"/>
      <c r="E31" s="24"/>
      <c r="F31" s="14"/>
      <c r="G31" s="14"/>
    </row>
    <row r="32" spans="1:7" ht="13.5" thickBot="1">
      <c r="A32" s="4"/>
      <c r="B32" s="5"/>
      <c r="C32" s="5"/>
      <c r="D32" s="6"/>
      <c r="E32" s="24"/>
      <c r="F32" s="14"/>
      <c r="G32" s="14"/>
    </row>
    <row r="33" spans="1:7" ht="13.5" thickBot="1">
      <c r="A33" s="4"/>
      <c r="B33" s="5"/>
      <c r="C33" s="5"/>
      <c r="D33" s="6"/>
      <c r="E33" s="24"/>
      <c r="F33" s="14"/>
      <c r="G33" s="14"/>
    </row>
    <row r="34" spans="1:7" ht="13.5" thickBot="1">
      <c r="A34" s="4"/>
      <c r="B34" s="5"/>
      <c r="C34" s="5"/>
      <c r="D34" s="6"/>
      <c r="E34" s="24"/>
      <c r="F34" s="14"/>
      <c r="G34" s="14"/>
    </row>
    <row r="35" spans="1:7" ht="13.5" thickBot="1">
      <c r="A35" s="4" t="s">
        <v>19</v>
      </c>
      <c r="B35" s="5"/>
      <c r="C35" s="5"/>
      <c r="D35" s="10">
        <f>SUM(D3:D34)</f>
        <v>53.707</v>
      </c>
      <c r="E35" s="25"/>
      <c r="F35" s="23"/>
      <c r="G35" s="23"/>
    </row>
    <row r="36" spans="1:7" ht="12.75">
      <c r="A36" s="11"/>
      <c r="B36" s="12"/>
      <c r="C36" s="12"/>
      <c r="D36" s="12"/>
      <c r="E36" s="23"/>
      <c r="F36" s="23"/>
      <c r="G36" s="23"/>
    </row>
    <row r="37" spans="5:7" ht="12.75">
      <c r="E37" s="16"/>
      <c r="F37" s="16"/>
      <c r="G37" s="16"/>
    </row>
    <row r="38" spans="5:7" ht="12.75">
      <c r="E38" s="16"/>
      <c r="F38" s="16"/>
      <c r="G38" s="16"/>
    </row>
    <row r="39" spans="5:7" ht="12.75">
      <c r="E39" s="16"/>
      <c r="F39" s="16"/>
      <c r="G39" s="16"/>
    </row>
    <row r="40" spans="5:7" ht="12.75">
      <c r="E40" s="16"/>
      <c r="F40" s="16"/>
      <c r="G40" s="16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32"/>
  <sheetViews>
    <sheetView workbookViewId="0" topLeftCell="A1">
      <selection activeCell="D48" sqref="D48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65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55</v>
      </c>
      <c r="B3" s="5">
        <v>1</v>
      </c>
      <c r="C3" s="5">
        <v>2.97</v>
      </c>
      <c r="D3" s="5">
        <v>2.97</v>
      </c>
      <c r="E3" s="24"/>
      <c r="F3" s="14"/>
      <c r="G3" s="14"/>
    </row>
    <row r="4" spans="1:7" ht="13.5" thickBot="1">
      <c r="A4" s="4" t="s">
        <v>56</v>
      </c>
      <c r="B4" s="5">
        <v>1</v>
      </c>
      <c r="C4" s="5">
        <v>0.3</v>
      </c>
      <c r="D4" s="5">
        <v>0.3</v>
      </c>
      <c r="E4" s="24"/>
      <c r="F4" s="14"/>
      <c r="G4" s="14"/>
    </row>
    <row r="5" spans="1:7" ht="13.5" thickBot="1">
      <c r="A5" s="7" t="s">
        <v>57</v>
      </c>
      <c r="B5" s="8">
        <v>1</v>
      </c>
      <c r="C5" s="9">
        <v>0.18</v>
      </c>
      <c r="D5" s="9">
        <v>0.18</v>
      </c>
      <c r="E5" s="24"/>
      <c r="F5" s="14"/>
      <c r="G5" s="14"/>
    </row>
    <row r="6" spans="1:7" ht="13.5" thickBot="1">
      <c r="A6" s="7" t="s">
        <v>58</v>
      </c>
      <c r="B6" s="8">
        <v>1</v>
      </c>
      <c r="C6" s="9">
        <v>0.25</v>
      </c>
      <c r="D6" s="9">
        <v>0.25</v>
      </c>
      <c r="E6" s="24"/>
      <c r="F6" s="14"/>
      <c r="G6" s="14"/>
    </row>
    <row r="7" spans="1:7" ht="13.5" thickBot="1">
      <c r="A7" s="7" t="s">
        <v>59</v>
      </c>
      <c r="B7" s="8">
        <v>1</v>
      </c>
      <c r="C7" s="9">
        <v>4.1</v>
      </c>
      <c r="D7" s="9">
        <v>4.1</v>
      </c>
      <c r="E7" s="24"/>
      <c r="F7" s="14"/>
      <c r="G7" s="14"/>
    </row>
    <row r="8" spans="1:7" ht="13.5" thickBot="1">
      <c r="A8" s="7" t="s">
        <v>60</v>
      </c>
      <c r="B8" s="8">
        <v>1</v>
      </c>
      <c r="C8" s="9">
        <v>0.16</v>
      </c>
      <c r="D8" s="9">
        <v>0.16</v>
      </c>
      <c r="E8" s="24"/>
      <c r="F8" s="14"/>
      <c r="G8" s="14"/>
    </row>
    <row r="9" spans="1:7" ht="13.5" thickBot="1">
      <c r="A9" s="7" t="s">
        <v>61</v>
      </c>
      <c r="B9" s="8">
        <v>1</v>
      </c>
      <c r="C9" s="8">
        <v>0.1</v>
      </c>
      <c r="D9" s="8">
        <v>0.1</v>
      </c>
      <c r="E9" s="24"/>
      <c r="F9" s="14"/>
      <c r="G9" s="14"/>
    </row>
    <row r="10" spans="1:7" ht="13.5" thickBot="1">
      <c r="A10" s="7" t="s">
        <v>62</v>
      </c>
      <c r="B10" s="8">
        <v>1</v>
      </c>
      <c r="C10" s="8">
        <v>0.028</v>
      </c>
      <c r="D10" s="8">
        <v>0.028</v>
      </c>
      <c r="E10" s="24"/>
      <c r="F10" s="14"/>
      <c r="G10" s="14"/>
    </row>
    <row r="11" spans="1:7" ht="13.5" thickBot="1">
      <c r="A11" s="7" t="s">
        <v>63</v>
      </c>
      <c r="B11" s="8">
        <v>1</v>
      </c>
      <c r="C11" s="8">
        <v>0.1</v>
      </c>
      <c r="D11" s="8">
        <v>0.1</v>
      </c>
      <c r="E11" s="24"/>
      <c r="F11" s="14"/>
      <c r="G11" s="14"/>
    </row>
    <row r="12" spans="1:7" ht="13.5" thickBot="1">
      <c r="A12" s="7" t="s">
        <v>64</v>
      </c>
      <c r="B12" s="8">
        <v>1</v>
      </c>
      <c r="C12" s="8">
        <v>0.22</v>
      </c>
      <c r="D12" s="8">
        <v>0.22</v>
      </c>
      <c r="E12" s="24"/>
      <c r="F12" s="14"/>
      <c r="G12" s="14"/>
    </row>
    <row r="13" spans="1:7" ht="13.5" thickBot="1">
      <c r="A13" s="7"/>
      <c r="B13" s="8"/>
      <c r="C13" s="8"/>
      <c r="D13" s="9"/>
      <c r="E13" s="24"/>
      <c r="F13" s="14"/>
      <c r="G13" s="14"/>
    </row>
    <row r="14" spans="1:7" ht="13.5" thickBot="1">
      <c r="A14" s="7"/>
      <c r="B14" s="8"/>
      <c r="C14" s="8"/>
      <c r="D14" s="9"/>
      <c r="E14" s="24"/>
      <c r="F14" s="14"/>
      <c r="G14" s="14"/>
    </row>
    <row r="15" spans="1:7" ht="13.5" thickBot="1">
      <c r="A15" s="7"/>
      <c r="B15" s="8"/>
      <c r="C15" s="8"/>
      <c r="D15" s="9"/>
      <c r="E15" s="24"/>
      <c r="F15" s="14"/>
      <c r="G15" s="14"/>
    </row>
    <row r="16" spans="1:7" ht="13.5" thickBot="1">
      <c r="A16" s="7"/>
      <c r="B16" s="8"/>
      <c r="C16" s="8"/>
      <c r="D16" s="9"/>
      <c r="E16" s="24"/>
      <c r="F16" s="14"/>
      <c r="G16" s="14"/>
    </row>
    <row r="17" spans="1:7" ht="13.5" thickBot="1">
      <c r="A17" s="7"/>
      <c r="B17" s="8"/>
      <c r="C17" s="8"/>
      <c r="D17" s="9"/>
      <c r="E17" s="24"/>
      <c r="F17" s="14"/>
      <c r="G17" s="14"/>
    </row>
    <row r="18" spans="1:7" ht="13.5" thickBot="1">
      <c r="A18" s="7"/>
      <c r="B18" s="8"/>
      <c r="C18" s="8"/>
      <c r="D18" s="9"/>
      <c r="E18" s="24"/>
      <c r="F18" s="14"/>
      <c r="G18" s="14"/>
    </row>
    <row r="19" spans="1:7" ht="13.5" thickBot="1">
      <c r="A19" s="7"/>
      <c r="B19" s="8"/>
      <c r="C19" s="8"/>
      <c r="D19" s="9"/>
      <c r="E19" s="24"/>
      <c r="F19" s="14"/>
      <c r="G19" s="14"/>
    </row>
    <row r="20" spans="1:7" ht="13.5" thickBot="1">
      <c r="A20" s="7"/>
      <c r="B20" s="8"/>
      <c r="C20" s="8"/>
      <c r="D20" s="9"/>
      <c r="E20" s="24"/>
      <c r="F20" s="14"/>
      <c r="G20" s="14"/>
    </row>
    <row r="21" spans="1:7" ht="13.5" thickBot="1">
      <c r="A21" s="7"/>
      <c r="B21" s="8"/>
      <c r="C21" s="8"/>
      <c r="D21" s="9"/>
      <c r="E21" s="24"/>
      <c r="F21" s="14"/>
      <c r="G21" s="14"/>
    </row>
    <row r="22" spans="1:7" ht="13.5" thickBot="1">
      <c r="A22" s="7"/>
      <c r="B22" s="8"/>
      <c r="C22" s="8"/>
      <c r="D22" s="9"/>
      <c r="E22" s="24"/>
      <c r="F22" s="14"/>
      <c r="G22" s="14"/>
    </row>
    <row r="23" spans="1:7" ht="13.5" thickBot="1">
      <c r="A23" s="7"/>
      <c r="B23" s="8"/>
      <c r="C23" s="8"/>
      <c r="D23" s="9"/>
      <c r="E23" s="24"/>
      <c r="F23" s="14"/>
      <c r="G23" s="14"/>
    </row>
    <row r="24" spans="1:7" ht="13.5" thickBot="1">
      <c r="A24" s="7"/>
      <c r="B24" s="8"/>
      <c r="C24" s="8"/>
      <c r="D24" s="9"/>
      <c r="E24" s="24"/>
      <c r="F24" s="14"/>
      <c r="G24" s="14"/>
    </row>
    <row r="25" spans="1:7" ht="13.5" thickBot="1">
      <c r="A25" s="4"/>
      <c r="B25" s="5"/>
      <c r="C25" s="5"/>
      <c r="D25" s="6"/>
      <c r="E25" s="24"/>
      <c r="F25" s="14"/>
      <c r="G25" s="14"/>
    </row>
    <row r="26" spans="1:7" ht="13.5" thickBot="1">
      <c r="A26" s="4"/>
      <c r="B26" s="5"/>
      <c r="C26" s="5"/>
      <c r="D26" s="6"/>
      <c r="E26" s="24"/>
      <c r="F26" s="14"/>
      <c r="G26" s="14"/>
    </row>
    <row r="27" spans="1:7" ht="13.5" thickBot="1">
      <c r="A27" s="4"/>
      <c r="B27" s="5"/>
      <c r="C27" s="5"/>
      <c r="D27" s="6"/>
      <c r="E27" s="24"/>
      <c r="F27" s="14"/>
      <c r="G27" s="14"/>
    </row>
    <row r="28" spans="1:7" ht="13.5" thickBot="1">
      <c r="A28" s="4"/>
      <c r="B28" s="5"/>
      <c r="C28" s="5"/>
      <c r="D28" s="6"/>
      <c r="E28" s="24"/>
      <c r="F28" s="14"/>
      <c r="G28" s="14"/>
    </row>
    <row r="29" spans="1:7" ht="13.5" thickBot="1">
      <c r="A29" s="4"/>
      <c r="B29" s="5"/>
      <c r="C29" s="5"/>
      <c r="D29" s="6"/>
      <c r="E29" s="24"/>
      <c r="F29" s="14"/>
      <c r="G29" s="14"/>
    </row>
    <row r="30" spans="1:7" ht="13.5" thickBot="1">
      <c r="A30" s="4"/>
      <c r="B30" s="5"/>
      <c r="C30" s="5"/>
      <c r="D30" s="6"/>
      <c r="E30" s="24"/>
      <c r="F30" s="14"/>
      <c r="G30" s="14"/>
    </row>
    <row r="31" spans="1:4" ht="13.5" thickBot="1">
      <c r="A31" s="4" t="s">
        <v>19</v>
      </c>
      <c r="B31" s="5"/>
      <c r="C31" s="5"/>
      <c r="D31" s="10">
        <f>SUM(D3:D30)</f>
        <v>8.408000000000001</v>
      </c>
    </row>
    <row r="32" spans="1:4" ht="12.75">
      <c r="A32" s="11"/>
      <c r="B32" s="12"/>
      <c r="C32" s="12"/>
      <c r="D32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0"/>
  <sheetViews>
    <sheetView workbookViewId="0" topLeftCell="A3">
      <selection activeCell="A1" sqref="A1:D1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98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76</v>
      </c>
      <c r="B24" s="5">
        <v>1</v>
      </c>
      <c r="C24" s="5">
        <v>2</v>
      </c>
      <c r="D24" s="6">
        <v>2</v>
      </c>
      <c r="E24" s="24"/>
      <c r="F24" s="14"/>
      <c r="G24" s="14"/>
    </row>
    <row r="25" spans="1:7" ht="13.5" thickBot="1">
      <c r="A25" s="4" t="s">
        <v>75</v>
      </c>
      <c r="B25" s="5">
        <v>1</v>
      </c>
      <c r="C25" s="5">
        <v>3</v>
      </c>
      <c r="D25" s="6">
        <v>3</v>
      </c>
      <c r="E25" s="24"/>
      <c r="F25" s="14"/>
      <c r="G25" s="14"/>
    </row>
    <row r="26" spans="1:7" ht="13.5" thickBot="1">
      <c r="A26" s="4" t="s">
        <v>96</v>
      </c>
      <c r="B26" s="5">
        <v>1</v>
      </c>
      <c r="C26" s="5">
        <v>16.6</v>
      </c>
      <c r="D26" s="6">
        <v>16.6</v>
      </c>
      <c r="E26" s="24"/>
      <c r="F26" s="14"/>
      <c r="G26" s="14"/>
    </row>
    <row r="27" spans="1:7" ht="13.5" thickBot="1">
      <c r="A27" s="4" t="s">
        <v>97</v>
      </c>
      <c r="B27" s="5">
        <v>1</v>
      </c>
      <c r="C27" s="5">
        <v>13.1</v>
      </c>
      <c r="D27" s="6">
        <v>13.1</v>
      </c>
      <c r="E27" s="24"/>
      <c r="F27" s="14"/>
      <c r="G27" s="14"/>
    </row>
    <row r="28" spans="1:7" ht="26.25" thickBot="1">
      <c r="A28" s="4" t="s">
        <v>39</v>
      </c>
      <c r="B28" s="5"/>
      <c r="C28" s="5">
        <v>8.408</v>
      </c>
      <c r="D28" s="6">
        <v>8.408</v>
      </c>
      <c r="E28" s="24"/>
      <c r="F28" s="14"/>
      <c r="G28" s="14"/>
    </row>
    <row r="29" spans="1:4" ht="13.5" thickBot="1">
      <c r="A29" s="4" t="s">
        <v>19</v>
      </c>
      <c r="B29" s="5"/>
      <c r="C29" s="5"/>
      <c r="D29" s="10">
        <f>SUM(D3:D28)</f>
        <v>106.319</v>
      </c>
    </row>
    <row r="30" spans="1:4" ht="12.75">
      <c r="A30" s="11"/>
      <c r="B30" s="12"/>
      <c r="C30" s="12"/>
      <c r="D30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0"/>
  <sheetViews>
    <sheetView workbookViewId="0" topLeftCell="A1">
      <selection activeCell="E6" sqref="E6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95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76</v>
      </c>
      <c r="B24" s="5">
        <v>1</v>
      </c>
      <c r="C24" s="5">
        <v>2</v>
      </c>
      <c r="D24" s="6">
        <v>2</v>
      </c>
      <c r="E24" s="24"/>
      <c r="F24" s="14"/>
      <c r="G24" s="14"/>
    </row>
    <row r="25" spans="1:7" ht="13.5" thickBot="1">
      <c r="A25" s="4" t="s">
        <v>75</v>
      </c>
      <c r="B25" s="5">
        <v>1</v>
      </c>
      <c r="C25" s="5">
        <v>3</v>
      </c>
      <c r="D25" s="6">
        <v>3</v>
      </c>
      <c r="E25" s="24"/>
      <c r="F25" s="14"/>
      <c r="G25" s="14"/>
    </row>
    <row r="26" spans="1:7" ht="13.5" thickBot="1">
      <c r="A26" s="4" t="s">
        <v>93</v>
      </c>
      <c r="B26" s="5">
        <v>2</v>
      </c>
      <c r="C26" s="5">
        <v>35</v>
      </c>
      <c r="D26" s="6">
        <v>70</v>
      </c>
      <c r="E26" s="24"/>
      <c r="F26" s="14"/>
      <c r="G26" s="14"/>
    </row>
    <row r="27" spans="1:7" ht="13.5" thickBot="1">
      <c r="A27" s="4"/>
      <c r="B27" s="5"/>
      <c r="C27" s="5"/>
      <c r="D27" s="6"/>
      <c r="E27" s="24"/>
      <c r="F27" s="14"/>
      <c r="G27" s="14"/>
    </row>
    <row r="28" spans="1:7" ht="26.25" thickBot="1">
      <c r="A28" s="4" t="s">
        <v>39</v>
      </c>
      <c r="B28" s="5"/>
      <c r="C28" s="5">
        <v>8.408</v>
      </c>
      <c r="D28" s="6">
        <v>8.408</v>
      </c>
      <c r="E28" s="24"/>
      <c r="F28" s="14"/>
      <c r="G28" s="14"/>
    </row>
    <row r="29" spans="1:4" ht="13.5" thickBot="1">
      <c r="A29" s="4" t="s">
        <v>19</v>
      </c>
      <c r="B29" s="5"/>
      <c r="C29" s="5"/>
      <c r="D29" s="10">
        <f>SUM(D3:D28)</f>
        <v>146.619</v>
      </c>
    </row>
    <row r="30" spans="1:4" ht="12.75">
      <c r="A30" s="11"/>
      <c r="B30" s="12"/>
      <c r="C30" s="12"/>
      <c r="D30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1"/>
  <sheetViews>
    <sheetView workbookViewId="0" topLeftCell="A1">
      <selection activeCell="E23" sqref="E23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94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76</v>
      </c>
      <c r="B24" s="5">
        <v>1</v>
      </c>
      <c r="C24" s="5">
        <v>2</v>
      </c>
      <c r="D24" s="6">
        <v>2</v>
      </c>
      <c r="E24" s="24"/>
      <c r="F24" s="14"/>
      <c r="G24" s="14"/>
    </row>
    <row r="25" spans="1:7" ht="13.5" thickBot="1">
      <c r="A25" s="4" t="s">
        <v>75</v>
      </c>
      <c r="B25" s="5">
        <v>1</v>
      </c>
      <c r="C25" s="5">
        <v>3</v>
      </c>
      <c r="D25" s="6">
        <v>3</v>
      </c>
      <c r="E25" s="24"/>
      <c r="F25" s="14"/>
      <c r="G25" s="14"/>
    </row>
    <row r="26" spans="1:7" ht="13.5" thickBot="1">
      <c r="A26" s="4" t="s">
        <v>92</v>
      </c>
      <c r="B26" s="5">
        <v>1</v>
      </c>
      <c r="C26" s="5">
        <v>14.5</v>
      </c>
      <c r="D26" s="6">
        <v>14.5</v>
      </c>
      <c r="E26" s="24"/>
      <c r="F26" s="14"/>
      <c r="G26" s="14"/>
    </row>
    <row r="27" spans="1:7" ht="13.5" thickBot="1">
      <c r="A27" s="4" t="s">
        <v>93</v>
      </c>
      <c r="B27" s="5">
        <v>1</v>
      </c>
      <c r="C27" s="5">
        <v>35</v>
      </c>
      <c r="D27" s="6">
        <v>35</v>
      </c>
      <c r="E27" s="24"/>
      <c r="F27" s="14"/>
      <c r="G27" s="14"/>
    </row>
    <row r="28" spans="1:7" ht="13.5" thickBot="1">
      <c r="A28" s="4"/>
      <c r="B28" s="5"/>
      <c r="C28" s="5"/>
      <c r="D28" s="6"/>
      <c r="E28" s="24"/>
      <c r="F28" s="14"/>
      <c r="G28" s="14"/>
    </row>
    <row r="29" spans="1:7" ht="26.25" thickBot="1">
      <c r="A29" s="4" t="s">
        <v>39</v>
      </c>
      <c r="B29" s="5"/>
      <c r="C29" s="5">
        <v>8.408</v>
      </c>
      <c r="D29" s="6">
        <v>8.408</v>
      </c>
      <c r="E29" s="24"/>
      <c r="F29" s="14"/>
      <c r="G29" s="14"/>
    </row>
    <row r="30" spans="1:4" ht="13.5" thickBot="1">
      <c r="A30" s="4" t="s">
        <v>19</v>
      </c>
      <c r="B30" s="5"/>
      <c r="C30" s="5"/>
      <c r="D30" s="10">
        <f>SUM(D3:D29)</f>
        <v>126.119</v>
      </c>
    </row>
    <row r="31" spans="1:4" ht="12.75">
      <c r="A31" s="11"/>
      <c r="B31" s="12"/>
      <c r="C31" s="12"/>
      <c r="D31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8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100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75</v>
      </c>
      <c r="B24" s="5">
        <v>1</v>
      </c>
      <c r="C24" s="5">
        <v>3</v>
      </c>
      <c r="D24" s="6">
        <v>3</v>
      </c>
      <c r="E24" s="24"/>
      <c r="F24" s="14"/>
      <c r="G24" s="14"/>
    </row>
    <row r="25" spans="1:7" ht="13.5" thickBot="1">
      <c r="A25" s="4" t="s">
        <v>90</v>
      </c>
      <c r="B25" s="5">
        <v>1</v>
      </c>
      <c r="C25" s="5">
        <v>53.4</v>
      </c>
      <c r="D25" s="6">
        <v>53.4</v>
      </c>
      <c r="E25" s="24"/>
      <c r="F25" s="14"/>
      <c r="G25" s="14"/>
    </row>
    <row r="26" spans="1:7" ht="26.25" thickBot="1">
      <c r="A26" s="4" t="s">
        <v>39</v>
      </c>
      <c r="B26" s="5"/>
      <c r="C26" s="5">
        <v>8.408</v>
      </c>
      <c r="D26" s="6">
        <v>8.408</v>
      </c>
      <c r="E26" s="24"/>
      <c r="F26" s="14"/>
      <c r="G26" s="14"/>
    </row>
    <row r="27" spans="1:4" ht="13.5" thickBot="1">
      <c r="A27" s="4" t="s">
        <v>19</v>
      </c>
      <c r="B27" s="5"/>
      <c r="C27" s="5"/>
      <c r="D27" s="10">
        <f>SUM(D3:D26)</f>
        <v>128.01899999999998</v>
      </c>
    </row>
    <row r="28" spans="1:4" ht="12.75">
      <c r="A28" s="11"/>
      <c r="B28" s="12"/>
      <c r="C28" s="12"/>
      <c r="D28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9"/>
  <sheetViews>
    <sheetView workbookViewId="0" topLeftCell="A1">
      <selection activeCell="E8" sqref="E8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86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88</v>
      </c>
      <c r="B9" s="5">
        <v>1</v>
      </c>
      <c r="C9" s="5">
        <v>25.6</v>
      </c>
      <c r="D9" s="6">
        <v>25.6</v>
      </c>
      <c r="E9" s="24"/>
      <c r="F9" s="14"/>
      <c r="G9" s="14"/>
    </row>
    <row r="10" spans="1:7" ht="13.5" thickBot="1">
      <c r="A10" s="4" t="s">
        <v>9</v>
      </c>
      <c r="B10" s="5">
        <v>1</v>
      </c>
      <c r="C10" s="5">
        <v>1.3</v>
      </c>
      <c r="D10" s="6">
        <v>1.3</v>
      </c>
      <c r="E10" s="24"/>
      <c r="F10" s="14"/>
      <c r="G10" s="14"/>
    </row>
    <row r="11" spans="1:7" ht="13.5" thickBot="1">
      <c r="A11" s="4" t="s">
        <v>10</v>
      </c>
      <c r="B11" s="5">
        <v>1</v>
      </c>
      <c r="C11" s="5">
        <v>2</v>
      </c>
      <c r="D11" s="6">
        <v>2</v>
      </c>
      <c r="E11" s="24"/>
      <c r="F11" s="14"/>
      <c r="G11" s="14"/>
    </row>
    <row r="12" spans="1:7" ht="13.5" thickBot="1">
      <c r="A12" s="4" t="s">
        <v>11</v>
      </c>
      <c r="B12" s="5">
        <v>1</v>
      </c>
      <c r="C12" s="5">
        <v>6.906</v>
      </c>
      <c r="D12" s="6">
        <v>6.906</v>
      </c>
      <c r="E12" s="24"/>
      <c r="F12" s="14"/>
      <c r="G12" s="14"/>
    </row>
    <row r="13" spans="1:7" ht="13.5" thickBot="1">
      <c r="A13" s="4" t="s">
        <v>12</v>
      </c>
      <c r="B13" s="5">
        <v>1</v>
      </c>
      <c r="C13" s="5">
        <v>1.3</v>
      </c>
      <c r="D13" s="6">
        <v>1.3</v>
      </c>
      <c r="E13" s="24"/>
      <c r="F13" s="14"/>
      <c r="G13" s="14"/>
    </row>
    <row r="14" spans="1:7" ht="13.5" thickBot="1">
      <c r="A14" s="4" t="s">
        <v>28</v>
      </c>
      <c r="B14" s="5">
        <v>1</v>
      </c>
      <c r="C14" s="5">
        <v>1</v>
      </c>
      <c r="D14" s="6">
        <v>1</v>
      </c>
      <c r="E14" s="24"/>
      <c r="F14" s="14"/>
      <c r="G14" s="14"/>
    </row>
    <row r="15" spans="1:7" ht="13.5" thickBot="1">
      <c r="A15" s="4" t="s">
        <v>13</v>
      </c>
      <c r="B15" s="5">
        <v>1</v>
      </c>
      <c r="C15" s="5">
        <v>0.14</v>
      </c>
      <c r="D15" s="6">
        <v>0.14</v>
      </c>
      <c r="E15" s="24"/>
      <c r="F15" s="14"/>
      <c r="G15" s="14"/>
    </row>
    <row r="16" spans="1:7" ht="26.25" thickBot="1">
      <c r="A16" s="4" t="s">
        <v>14</v>
      </c>
      <c r="B16" s="5">
        <v>1</v>
      </c>
      <c r="C16" s="5">
        <v>0.5</v>
      </c>
      <c r="D16" s="6">
        <v>0.5</v>
      </c>
      <c r="E16" s="24"/>
      <c r="F16" s="14"/>
      <c r="G16" s="14"/>
    </row>
    <row r="17" spans="1:7" ht="13.5" thickBot="1">
      <c r="A17" s="4" t="s">
        <v>15</v>
      </c>
      <c r="B17" s="5">
        <v>1</v>
      </c>
      <c r="C17" s="5">
        <v>0.15</v>
      </c>
      <c r="D17" s="6">
        <v>0.15</v>
      </c>
      <c r="E17" s="24"/>
      <c r="F17" s="14"/>
      <c r="G17" s="14"/>
    </row>
    <row r="18" spans="1:7" ht="13.5" thickBot="1">
      <c r="A18" s="4" t="s">
        <v>16</v>
      </c>
      <c r="B18" s="5">
        <v>1</v>
      </c>
      <c r="C18" s="5">
        <v>0.1</v>
      </c>
      <c r="D18" s="6">
        <v>0.1</v>
      </c>
      <c r="E18" s="24"/>
      <c r="F18" s="14"/>
      <c r="G18" s="14"/>
    </row>
    <row r="19" spans="1:7" ht="26.25" thickBot="1">
      <c r="A19" s="4" t="s">
        <v>18</v>
      </c>
      <c r="B19" s="5">
        <v>1</v>
      </c>
      <c r="C19" s="5">
        <v>4.19</v>
      </c>
      <c r="D19" s="6">
        <v>4.19</v>
      </c>
      <c r="E19" s="24"/>
      <c r="F19" s="14"/>
      <c r="G19" s="14"/>
    </row>
    <row r="20" spans="1:7" ht="13.5" thickBot="1">
      <c r="A20" s="4" t="s">
        <v>44</v>
      </c>
      <c r="B20" s="5">
        <v>1</v>
      </c>
      <c r="C20" s="5">
        <v>2.2</v>
      </c>
      <c r="D20" s="6">
        <v>2.2</v>
      </c>
      <c r="E20" s="24"/>
      <c r="F20" s="14"/>
      <c r="G20" s="14"/>
    </row>
    <row r="21" spans="1:7" ht="13.5" thickBot="1">
      <c r="A21" s="4" t="s">
        <v>45</v>
      </c>
      <c r="B21" s="5">
        <v>1</v>
      </c>
      <c r="C21" s="5">
        <v>2.2</v>
      </c>
      <c r="D21" s="6">
        <v>2.2</v>
      </c>
      <c r="E21" s="24"/>
      <c r="F21" s="14"/>
      <c r="G21" s="14"/>
    </row>
    <row r="22" spans="1:7" ht="13.5" thickBot="1">
      <c r="A22" s="4" t="s">
        <v>79</v>
      </c>
      <c r="B22" s="5">
        <v>1</v>
      </c>
      <c r="C22" s="5">
        <v>3</v>
      </c>
      <c r="D22" s="6">
        <v>3</v>
      </c>
      <c r="E22" s="24"/>
      <c r="F22" s="14"/>
      <c r="G22" s="14"/>
    </row>
    <row r="23" spans="1:7" ht="13.5" thickBot="1">
      <c r="A23" s="4" t="s">
        <v>75</v>
      </c>
      <c r="B23" s="5">
        <v>1</v>
      </c>
      <c r="C23" s="5">
        <v>3</v>
      </c>
      <c r="D23" s="6">
        <v>3</v>
      </c>
      <c r="E23" s="24"/>
      <c r="F23" s="14"/>
      <c r="G23" s="14"/>
    </row>
    <row r="24" spans="1:7" ht="13.5" thickBot="1">
      <c r="A24" s="4" t="s">
        <v>87</v>
      </c>
      <c r="B24" s="5">
        <v>1</v>
      </c>
      <c r="C24" s="5">
        <v>5</v>
      </c>
      <c r="D24" s="6">
        <v>5</v>
      </c>
      <c r="E24" s="24"/>
      <c r="F24" s="14"/>
      <c r="G24" s="14"/>
    </row>
    <row r="25" spans="1:7" ht="13.5" thickBot="1">
      <c r="A25" s="4" t="s">
        <v>91</v>
      </c>
      <c r="B25" s="5">
        <v>1</v>
      </c>
      <c r="C25" s="5">
        <v>26.2</v>
      </c>
      <c r="D25" s="6">
        <v>26.2</v>
      </c>
      <c r="E25" s="24"/>
      <c r="F25" s="14"/>
      <c r="G25" s="14"/>
    </row>
    <row r="26" spans="1:7" ht="13.5" thickBot="1">
      <c r="A26" s="4"/>
      <c r="B26" s="5"/>
      <c r="C26" s="5"/>
      <c r="D26" s="6"/>
      <c r="E26" s="24"/>
      <c r="F26" s="14"/>
      <c r="G26" s="14"/>
    </row>
    <row r="27" spans="1:7" ht="26.25" thickBot="1">
      <c r="A27" s="4" t="s">
        <v>39</v>
      </c>
      <c r="B27" s="5"/>
      <c r="C27" s="5">
        <v>8.408</v>
      </c>
      <c r="D27" s="6">
        <v>8.408</v>
      </c>
      <c r="E27" s="24"/>
      <c r="F27" s="14"/>
      <c r="G27" s="14"/>
    </row>
    <row r="28" spans="1:4" ht="13.5" thickBot="1">
      <c r="A28" s="4" t="s">
        <v>19</v>
      </c>
      <c r="B28" s="5"/>
      <c r="C28" s="5"/>
      <c r="D28" s="10">
        <f>SUM(D3:D27)</f>
        <v>117.409</v>
      </c>
    </row>
    <row r="29" spans="1:4" ht="12.75">
      <c r="A29" s="11"/>
      <c r="B29" s="12"/>
      <c r="C29" s="12"/>
      <c r="D29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31"/>
  <sheetViews>
    <sheetView workbookViewId="0" topLeftCell="A1">
      <selection activeCell="H31" sqref="H31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101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76</v>
      </c>
      <c r="B24" s="5">
        <v>1</v>
      </c>
      <c r="C24" s="5">
        <v>2</v>
      </c>
      <c r="D24" s="6">
        <v>2</v>
      </c>
      <c r="E24" s="24"/>
      <c r="F24" s="14"/>
      <c r="G24" s="14"/>
    </row>
    <row r="25" spans="1:7" ht="13.5" thickBot="1">
      <c r="A25" s="4" t="s">
        <v>75</v>
      </c>
      <c r="B25" s="5">
        <v>1</v>
      </c>
      <c r="C25" s="5">
        <v>3</v>
      </c>
      <c r="D25" s="6">
        <v>3</v>
      </c>
      <c r="E25" s="24"/>
      <c r="F25" s="14"/>
      <c r="G25" s="14"/>
    </row>
    <row r="26" spans="1:7" ht="13.5" thickBot="1">
      <c r="A26" s="4" t="s">
        <v>77</v>
      </c>
      <c r="B26" s="5">
        <v>1</v>
      </c>
      <c r="C26" s="5">
        <v>5</v>
      </c>
      <c r="D26" s="6">
        <v>5</v>
      </c>
      <c r="E26" s="24"/>
      <c r="F26" s="14"/>
      <c r="G26" s="14"/>
    </row>
    <row r="27" spans="1:7" ht="13.5" thickBot="1">
      <c r="A27" s="4" t="s">
        <v>78</v>
      </c>
      <c r="B27" s="5">
        <v>1</v>
      </c>
      <c r="C27" s="5">
        <v>0.5</v>
      </c>
      <c r="D27" s="6">
        <v>0.5</v>
      </c>
      <c r="E27" s="24"/>
      <c r="F27" s="14"/>
      <c r="G27" s="14"/>
    </row>
    <row r="28" spans="1:7" ht="13.5" thickBot="1">
      <c r="A28" s="4" t="s">
        <v>89</v>
      </c>
      <c r="B28" s="5">
        <v>1</v>
      </c>
      <c r="C28" s="5">
        <v>20</v>
      </c>
      <c r="D28" s="6">
        <v>20</v>
      </c>
      <c r="E28" s="24"/>
      <c r="F28" s="14"/>
      <c r="G28" s="14"/>
    </row>
    <row r="29" spans="1:7" ht="26.25" thickBot="1">
      <c r="A29" s="4" t="s">
        <v>39</v>
      </c>
      <c r="B29" s="5"/>
      <c r="C29" s="5">
        <v>8.408</v>
      </c>
      <c r="D29" s="6">
        <v>8.408</v>
      </c>
      <c r="E29" s="24"/>
      <c r="F29" s="14"/>
      <c r="G29" s="14"/>
    </row>
    <row r="30" spans="1:4" ht="13.5" thickBot="1">
      <c r="A30" s="4" t="s">
        <v>19</v>
      </c>
      <c r="B30" s="5"/>
      <c r="C30" s="5"/>
      <c r="D30" s="10">
        <f>SUM(D3:D29)</f>
        <v>102.119</v>
      </c>
    </row>
    <row r="31" spans="1:4" ht="12.75">
      <c r="A31" s="11"/>
      <c r="B31" s="12"/>
      <c r="C31" s="12"/>
      <c r="D31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29"/>
  <sheetViews>
    <sheetView workbookViewId="0" topLeftCell="A1">
      <selection activeCell="A1" sqref="A1:D1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85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82</v>
      </c>
      <c r="B9" s="5">
        <v>1</v>
      </c>
      <c r="C9" s="5">
        <v>2.1</v>
      </c>
      <c r="D9" s="6">
        <v>2.1</v>
      </c>
      <c r="E9" s="24"/>
      <c r="F9" s="14"/>
      <c r="G9" s="14"/>
    </row>
    <row r="10" spans="1:7" ht="13.5" thickBot="1">
      <c r="A10" s="4" t="s">
        <v>83</v>
      </c>
      <c r="B10" s="5">
        <v>2</v>
      </c>
      <c r="C10" s="5">
        <v>0.45</v>
      </c>
      <c r="D10" s="6">
        <v>0.9</v>
      </c>
      <c r="E10" s="24"/>
      <c r="F10" s="14"/>
      <c r="G10" s="14"/>
    </row>
    <row r="11" spans="1:7" ht="13.5" thickBot="1">
      <c r="A11" s="4" t="s">
        <v>10</v>
      </c>
      <c r="B11" s="5">
        <v>1</v>
      </c>
      <c r="C11" s="5">
        <v>2</v>
      </c>
      <c r="D11" s="6">
        <v>2</v>
      </c>
      <c r="E11" s="24"/>
      <c r="F11" s="14"/>
      <c r="G11" s="14"/>
    </row>
    <row r="12" spans="1:7" ht="13.5" thickBot="1">
      <c r="A12" s="4" t="s">
        <v>11</v>
      </c>
      <c r="B12" s="5">
        <v>1</v>
      </c>
      <c r="C12" s="5">
        <v>6.906</v>
      </c>
      <c r="D12" s="6">
        <v>6.906</v>
      </c>
      <c r="E12" s="24"/>
      <c r="F12" s="14"/>
      <c r="G12" s="14"/>
    </row>
    <row r="13" spans="1:7" ht="13.5" thickBot="1">
      <c r="A13" s="4" t="s">
        <v>12</v>
      </c>
      <c r="B13" s="5">
        <v>1</v>
      </c>
      <c r="C13" s="5">
        <v>1.3</v>
      </c>
      <c r="D13" s="6">
        <v>1.3</v>
      </c>
      <c r="E13" s="24"/>
      <c r="F13" s="14"/>
      <c r="G13" s="14"/>
    </row>
    <row r="14" spans="1:7" ht="13.5" thickBot="1">
      <c r="A14" s="4" t="s">
        <v>28</v>
      </c>
      <c r="B14" s="5">
        <v>1</v>
      </c>
      <c r="C14" s="5">
        <v>1</v>
      </c>
      <c r="D14" s="6">
        <v>1</v>
      </c>
      <c r="E14" s="24"/>
      <c r="F14" s="14"/>
      <c r="G14" s="14"/>
    </row>
    <row r="15" spans="1:7" ht="13.5" thickBot="1">
      <c r="A15" s="4" t="s">
        <v>13</v>
      </c>
      <c r="B15" s="5">
        <v>1</v>
      </c>
      <c r="C15" s="5">
        <v>0.14</v>
      </c>
      <c r="D15" s="6">
        <v>0.14</v>
      </c>
      <c r="E15" s="24"/>
      <c r="F15" s="14"/>
      <c r="G15" s="14"/>
    </row>
    <row r="16" spans="1:7" ht="26.25" thickBot="1">
      <c r="A16" s="4" t="s">
        <v>14</v>
      </c>
      <c r="B16" s="5">
        <v>1</v>
      </c>
      <c r="C16" s="5">
        <v>0.5</v>
      </c>
      <c r="D16" s="6">
        <v>0.5</v>
      </c>
      <c r="E16" s="24"/>
      <c r="F16" s="14"/>
      <c r="G16" s="14"/>
    </row>
    <row r="17" spans="1:7" ht="13.5" thickBot="1">
      <c r="A17" s="4" t="s">
        <v>15</v>
      </c>
      <c r="B17" s="5">
        <v>1</v>
      </c>
      <c r="C17" s="5">
        <v>0.15</v>
      </c>
      <c r="D17" s="6">
        <v>0.15</v>
      </c>
      <c r="E17" s="24"/>
      <c r="F17" s="14"/>
      <c r="G17" s="14"/>
    </row>
    <row r="18" spans="1:7" ht="13.5" thickBot="1">
      <c r="A18" s="4" t="s">
        <v>16</v>
      </c>
      <c r="B18" s="5">
        <v>1</v>
      </c>
      <c r="C18" s="5">
        <v>0.1</v>
      </c>
      <c r="D18" s="6">
        <v>0.1</v>
      </c>
      <c r="E18" s="24"/>
      <c r="F18" s="14"/>
      <c r="G18" s="14"/>
    </row>
    <row r="19" spans="1:7" ht="26.25" thickBot="1">
      <c r="A19" s="4" t="s">
        <v>18</v>
      </c>
      <c r="B19" s="5">
        <v>1</v>
      </c>
      <c r="C19" s="5">
        <v>4.19</v>
      </c>
      <c r="D19" s="6">
        <v>4.19</v>
      </c>
      <c r="E19" s="24"/>
      <c r="F19" s="14"/>
      <c r="G19" s="14"/>
    </row>
    <row r="20" spans="1:7" ht="13.5" thickBot="1">
      <c r="A20" s="4" t="s">
        <v>44</v>
      </c>
      <c r="B20" s="5">
        <v>1</v>
      </c>
      <c r="C20" s="5">
        <v>2.2</v>
      </c>
      <c r="D20" s="6">
        <v>2.2</v>
      </c>
      <c r="E20" s="24"/>
      <c r="F20" s="14"/>
      <c r="G20" s="14"/>
    </row>
    <row r="21" spans="1:7" ht="13.5" thickBot="1">
      <c r="A21" s="4" t="s">
        <v>45</v>
      </c>
      <c r="B21" s="5">
        <v>1</v>
      </c>
      <c r="C21" s="5">
        <v>2.2</v>
      </c>
      <c r="D21" s="6">
        <v>2.2</v>
      </c>
      <c r="E21" s="24"/>
      <c r="F21" s="14"/>
      <c r="G21" s="14"/>
    </row>
    <row r="22" spans="1:7" ht="13.5" thickBot="1">
      <c r="A22" s="4" t="s">
        <v>84</v>
      </c>
      <c r="B22" s="5">
        <v>1</v>
      </c>
      <c r="C22" s="5"/>
      <c r="D22" s="6">
        <v>25</v>
      </c>
      <c r="E22" s="24"/>
      <c r="F22" s="14"/>
      <c r="G22" s="14"/>
    </row>
    <row r="23" spans="1:7" ht="13.5" thickBot="1">
      <c r="A23" s="4"/>
      <c r="B23" s="5"/>
      <c r="C23" s="5"/>
      <c r="D23" s="6"/>
      <c r="E23" s="24"/>
      <c r="F23" s="14"/>
      <c r="G23" s="14"/>
    </row>
    <row r="24" spans="1:7" ht="13.5" thickBot="1">
      <c r="A24" s="4"/>
      <c r="B24" s="5"/>
      <c r="C24" s="5"/>
      <c r="D24" s="6"/>
      <c r="E24" s="24"/>
      <c r="F24" s="14"/>
      <c r="G24" s="14"/>
    </row>
    <row r="25" spans="1:7" ht="13.5" thickBot="1">
      <c r="A25" s="4"/>
      <c r="B25" s="5"/>
      <c r="C25" s="5"/>
      <c r="D25" s="6"/>
      <c r="E25" s="24"/>
      <c r="F25" s="14"/>
      <c r="G25" s="14"/>
    </row>
    <row r="26" spans="1:7" ht="13.5" thickBot="1">
      <c r="A26" s="4"/>
      <c r="B26" s="5"/>
      <c r="C26" s="5"/>
      <c r="D26" s="6"/>
      <c r="E26" s="24"/>
      <c r="F26" s="14"/>
      <c r="G26" s="14"/>
    </row>
    <row r="27" spans="1:7" ht="26.25" thickBot="1">
      <c r="A27" s="4" t="s">
        <v>39</v>
      </c>
      <c r="B27" s="5"/>
      <c r="C27" s="5">
        <v>8.408</v>
      </c>
      <c r="D27" s="6">
        <v>8.408</v>
      </c>
      <c r="E27" s="24"/>
      <c r="F27" s="14"/>
      <c r="G27" s="14"/>
    </row>
    <row r="28" spans="1:4" ht="13.5" thickBot="1">
      <c r="A28" s="4" t="s">
        <v>19</v>
      </c>
      <c r="B28" s="5"/>
      <c r="C28" s="5"/>
      <c r="D28" s="10">
        <f>SUM(D3:D27)</f>
        <v>81.30900000000001</v>
      </c>
    </row>
    <row r="29" spans="1:4" ht="12.75">
      <c r="A29" s="11"/>
      <c r="B29" s="12"/>
      <c r="C29" s="12"/>
      <c r="D29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38"/>
  <sheetViews>
    <sheetView workbookViewId="0" topLeftCell="A1">
      <selection activeCell="B36" sqref="B36"/>
    </sheetView>
  </sheetViews>
  <sheetFormatPr defaultColWidth="9.140625" defaultRowHeight="12.75"/>
  <cols>
    <col min="1" max="1" width="43.8515625" style="0" customWidth="1"/>
    <col min="4" max="4" width="15.00390625" style="0" customWidth="1"/>
    <col min="5" max="5" width="27.00390625" style="0" customWidth="1"/>
    <col min="7" max="7" width="15.421875" style="0" customWidth="1"/>
  </cols>
  <sheetData>
    <row r="1" spans="1:7" ht="25.5" customHeight="1" thickBot="1" thickTop="1">
      <c r="A1" s="29" t="s">
        <v>69</v>
      </c>
      <c r="B1" s="30"/>
      <c r="C1" s="30"/>
      <c r="D1" s="31"/>
      <c r="E1" s="32"/>
      <c r="F1" s="33"/>
      <c r="G1" s="33"/>
    </row>
    <row r="2" spans="1:7" ht="27" customHeight="1" thickBot="1" thickTop="1">
      <c r="A2" s="1" t="s">
        <v>38</v>
      </c>
      <c r="B2" s="2" t="s">
        <v>0</v>
      </c>
      <c r="C2" s="2" t="s">
        <v>1</v>
      </c>
      <c r="D2" s="3" t="s">
        <v>2</v>
      </c>
      <c r="E2" s="24"/>
      <c r="F2" s="14"/>
      <c r="G2" s="14"/>
    </row>
    <row r="3" spans="1:7" ht="13.5" thickBot="1">
      <c r="A3" s="4" t="s">
        <v>46</v>
      </c>
      <c r="B3" s="5">
        <v>1</v>
      </c>
      <c r="C3" s="5">
        <v>3.06</v>
      </c>
      <c r="D3" s="6">
        <v>3.06</v>
      </c>
      <c r="E3" s="24"/>
      <c r="F3" s="14"/>
      <c r="G3" s="14"/>
    </row>
    <row r="4" spans="1:7" ht="13.5" thickBot="1">
      <c r="A4" s="4" t="s">
        <v>3</v>
      </c>
      <c r="B4" s="5">
        <v>1</v>
      </c>
      <c r="C4" s="5">
        <v>0.33</v>
      </c>
      <c r="D4" s="6">
        <v>0.33</v>
      </c>
      <c r="E4" s="24"/>
      <c r="F4" s="14"/>
      <c r="G4" s="14"/>
    </row>
    <row r="5" spans="1:7" ht="13.5" thickBot="1">
      <c r="A5" s="4" t="s">
        <v>4</v>
      </c>
      <c r="B5" s="5">
        <v>1</v>
      </c>
      <c r="C5" s="5">
        <v>2</v>
      </c>
      <c r="D5" s="6">
        <v>2</v>
      </c>
      <c r="E5" s="24"/>
      <c r="F5" s="14"/>
      <c r="G5" s="14"/>
    </row>
    <row r="6" spans="1:7" ht="13.5" thickBot="1">
      <c r="A6" s="4" t="s">
        <v>5</v>
      </c>
      <c r="B6" s="5">
        <v>1</v>
      </c>
      <c r="C6" s="5">
        <v>8.4</v>
      </c>
      <c r="D6" s="6">
        <v>8.4</v>
      </c>
      <c r="E6" s="24"/>
      <c r="F6" s="14"/>
      <c r="G6" s="14"/>
    </row>
    <row r="7" spans="1:7" ht="13.5" thickBot="1">
      <c r="A7" s="4" t="s">
        <v>17</v>
      </c>
      <c r="B7" s="5">
        <v>1</v>
      </c>
      <c r="C7" s="5">
        <v>8</v>
      </c>
      <c r="D7" s="6">
        <v>8</v>
      </c>
      <c r="E7" s="24"/>
      <c r="F7" s="14"/>
      <c r="G7" s="14"/>
    </row>
    <row r="8" spans="1:7" ht="13.5" thickBot="1">
      <c r="A8" s="4" t="s">
        <v>6</v>
      </c>
      <c r="B8" s="5">
        <v>1</v>
      </c>
      <c r="C8" s="5">
        <v>2.425</v>
      </c>
      <c r="D8" s="6">
        <v>2.425</v>
      </c>
      <c r="E8" s="24"/>
      <c r="F8" s="14"/>
      <c r="G8" s="14"/>
    </row>
    <row r="9" spans="1:7" ht="13.5" thickBot="1">
      <c r="A9" s="4" t="s">
        <v>67</v>
      </c>
      <c r="B9" s="5">
        <v>1</v>
      </c>
      <c r="C9" s="5">
        <v>9.24</v>
      </c>
      <c r="D9" s="6">
        <v>9.24</v>
      </c>
      <c r="E9" s="24"/>
      <c r="F9" s="14"/>
      <c r="G9" s="14"/>
    </row>
    <row r="10" spans="1:7" ht="13.5" thickBot="1">
      <c r="A10" s="4" t="s">
        <v>74</v>
      </c>
      <c r="B10" s="5">
        <v>1</v>
      </c>
      <c r="C10" s="5">
        <v>0.42</v>
      </c>
      <c r="D10" s="6">
        <v>0.42</v>
      </c>
      <c r="E10" s="24"/>
      <c r="F10" s="14"/>
      <c r="G10" s="14"/>
    </row>
    <row r="11" spans="1:7" ht="13.5" thickBot="1">
      <c r="A11" s="4" t="s">
        <v>8</v>
      </c>
      <c r="B11" s="5">
        <v>7</v>
      </c>
      <c r="C11" s="5">
        <v>1.05</v>
      </c>
      <c r="D11" s="6">
        <v>7.35</v>
      </c>
      <c r="E11" s="24"/>
      <c r="F11" s="14"/>
      <c r="G11" s="14"/>
    </row>
    <row r="12" spans="1:7" ht="13.5" thickBot="1">
      <c r="A12" s="4" t="s">
        <v>9</v>
      </c>
      <c r="B12" s="5">
        <v>1</v>
      </c>
      <c r="C12" s="5">
        <v>1.3</v>
      </c>
      <c r="D12" s="6">
        <v>1.3</v>
      </c>
      <c r="E12" s="24"/>
      <c r="F12" s="14"/>
      <c r="G12" s="14"/>
    </row>
    <row r="13" spans="1:7" ht="13.5" thickBot="1">
      <c r="A13" s="4" t="s">
        <v>10</v>
      </c>
      <c r="B13" s="5">
        <v>1</v>
      </c>
      <c r="C13" s="5">
        <v>2</v>
      </c>
      <c r="D13" s="6">
        <v>2</v>
      </c>
      <c r="E13" s="24"/>
      <c r="F13" s="14"/>
      <c r="G13" s="14"/>
    </row>
    <row r="14" spans="1:7" ht="13.5" thickBot="1">
      <c r="A14" s="4" t="s">
        <v>11</v>
      </c>
      <c r="B14" s="5">
        <v>1</v>
      </c>
      <c r="C14" s="5">
        <v>6.906</v>
      </c>
      <c r="D14" s="6">
        <v>6.906</v>
      </c>
      <c r="E14" s="24"/>
      <c r="F14" s="14"/>
      <c r="G14" s="14"/>
    </row>
    <row r="15" spans="1:7" ht="13.5" thickBot="1">
      <c r="A15" s="4" t="s">
        <v>12</v>
      </c>
      <c r="B15" s="5">
        <v>1</v>
      </c>
      <c r="C15" s="5">
        <v>1.3</v>
      </c>
      <c r="D15" s="6">
        <v>1.3</v>
      </c>
      <c r="E15" s="24"/>
      <c r="F15" s="14"/>
      <c r="G15" s="14"/>
    </row>
    <row r="16" spans="1:7" ht="13.5" thickBot="1">
      <c r="A16" s="4" t="s">
        <v>28</v>
      </c>
      <c r="B16" s="5">
        <v>1</v>
      </c>
      <c r="C16" s="5">
        <v>1</v>
      </c>
      <c r="D16" s="6">
        <v>1</v>
      </c>
      <c r="E16" s="24"/>
      <c r="F16" s="14"/>
      <c r="G16" s="14"/>
    </row>
    <row r="17" spans="1:7" ht="13.5" thickBot="1">
      <c r="A17" s="4" t="s">
        <v>13</v>
      </c>
      <c r="B17" s="5">
        <v>1</v>
      </c>
      <c r="C17" s="5">
        <v>0.14</v>
      </c>
      <c r="D17" s="6">
        <v>0.14</v>
      </c>
      <c r="E17" s="24"/>
      <c r="F17" s="14"/>
      <c r="G17" s="14"/>
    </row>
    <row r="18" spans="1:7" ht="26.25" thickBot="1">
      <c r="A18" s="4" t="s">
        <v>14</v>
      </c>
      <c r="B18" s="5">
        <v>1</v>
      </c>
      <c r="C18" s="5">
        <v>0.5</v>
      </c>
      <c r="D18" s="6">
        <v>0.5</v>
      </c>
      <c r="E18" s="24"/>
      <c r="F18" s="14"/>
      <c r="G18" s="14"/>
    </row>
    <row r="19" spans="1:7" ht="13.5" thickBot="1">
      <c r="A19" s="4" t="s">
        <v>15</v>
      </c>
      <c r="B19" s="5">
        <v>1</v>
      </c>
      <c r="C19" s="5">
        <v>0.15</v>
      </c>
      <c r="D19" s="6">
        <v>0.15</v>
      </c>
      <c r="E19" s="24"/>
      <c r="F19" s="14"/>
      <c r="G19" s="14"/>
    </row>
    <row r="20" spans="1:7" ht="13.5" thickBot="1">
      <c r="A20" s="4" t="s">
        <v>16</v>
      </c>
      <c r="B20" s="5">
        <v>1</v>
      </c>
      <c r="C20" s="5">
        <v>0.1</v>
      </c>
      <c r="D20" s="6">
        <v>0.1</v>
      </c>
      <c r="E20" s="24"/>
      <c r="F20" s="14"/>
      <c r="G20" s="14"/>
    </row>
    <row r="21" spans="1:7" ht="26.25" thickBot="1">
      <c r="A21" s="4" t="s">
        <v>18</v>
      </c>
      <c r="B21" s="5">
        <v>1</v>
      </c>
      <c r="C21" s="5">
        <v>4.19</v>
      </c>
      <c r="D21" s="6">
        <v>4.19</v>
      </c>
      <c r="E21" s="24"/>
      <c r="F21" s="14"/>
      <c r="G21" s="14"/>
    </row>
    <row r="22" spans="1:7" ht="13.5" thickBot="1">
      <c r="A22" s="4" t="s">
        <v>44</v>
      </c>
      <c r="B22" s="5">
        <v>1</v>
      </c>
      <c r="C22" s="5">
        <v>2.2</v>
      </c>
      <c r="D22" s="6">
        <v>2.2</v>
      </c>
      <c r="E22" s="24"/>
      <c r="F22" s="14"/>
      <c r="G22" s="14"/>
    </row>
    <row r="23" spans="1:7" ht="13.5" thickBot="1">
      <c r="A23" s="4" t="s">
        <v>45</v>
      </c>
      <c r="B23" s="5">
        <v>1</v>
      </c>
      <c r="C23" s="5">
        <v>2.2</v>
      </c>
      <c r="D23" s="6">
        <v>2.2</v>
      </c>
      <c r="E23" s="24"/>
      <c r="F23" s="14"/>
      <c r="G23" s="14"/>
    </row>
    <row r="24" spans="1:7" ht="13.5" thickBot="1">
      <c r="A24" s="4" t="s">
        <v>26</v>
      </c>
      <c r="B24" s="5">
        <v>1</v>
      </c>
      <c r="C24" s="5">
        <v>1</v>
      </c>
      <c r="D24" s="6">
        <v>1</v>
      </c>
      <c r="E24" s="24"/>
      <c r="F24" s="14"/>
      <c r="G24" s="14"/>
    </row>
    <row r="25" spans="1:7" ht="26.25" thickBot="1">
      <c r="A25" s="4" t="s">
        <v>23</v>
      </c>
      <c r="B25" s="5">
        <v>1</v>
      </c>
      <c r="C25" s="5">
        <v>14.5</v>
      </c>
      <c r="D25" s="5">
        <v>14.5</v>
      </c>
      <c r="E25" s="24"/>
      <c r="F25" s="14"/>
      <c r="G25" s="14"/>
    </row>
    <row r="26" spans="1:7" ht="13.5" thickBot="1">
      <c r="A26" s="4" t="s">
        <v>21</v>
      </c>
      <c r="B26" s="5">
        <v>1</v>
      </c>
      <c r="C26" s="5">
        <v>3</v>
      </c>
      <c r="D26" s="6">
        <v>3</v>
      </c>
      <c r="E26" s="24"/>
      <c r="F26" s="14"/>
      <c r="G26" s="14"/>
    </row>
    <row r="27" spans="1:7" ht="13.5" thickBot="1">
      <c r="A27" s="4" t="s">
        <v>24</v>
      </c>
      <c r="B27" s="5">
        <v>1</v>
      </c>
      <c r="C27" s="5">
        <v>2.4</v>
      </c>
      <c r="D27" s="5">
        <v>2.4</v>
      </c>
      <c r="E27" s="24"/>
      <c r="F27" s="14"/>
      <c r="G27" s="14"/>
    </row>
    <row r="28" spans="1:7" ht="13.5" thickBot="1">
      <c r="A28" s="4" t="s">
        <v>25</v>
      </c>
      <c r="B28" s="5">
        <v>1</v>
      </c>
      <c r="C28" s="5">
        <v>1</v>
      </c>
      <c r="D28" s="5">
        <v>1</v>
      </c>
      <c r="E28" s="24"/>
      <c r="F28" s="14"/>
      <c r="G28" s="14"/>
    </row>
    <row r="29" spans="1:7" ht="13.5" thickBot="1">
      <c r="A29" s="4" t="s">
        <v>36</v>
      </c>
      <c r="B29" s="5">
        <v>1</v>
      </c>
      <c r="C29" s="5">
        <v>8.665</v>
      </c>
      <c r="D29" s="5">
        <v>8.665</v>
      </c>
      <c r="E29" s="24"/>
      <c r="F29" s="14"/>
      <c r="G29" s="14"/>
    </row>
    <row r="30" spans="1:7" ht="13.5" thickBot="1">
      <c r="A30" s="4" t="s">
        <v>75</v>
      </c>
      <c r="B30" s="5">
        <v>1</v>
      </c>
      <c r="C30" s="6">
        <v>3</v>
      </c>
      <c r="D30" s="6">
        <v>3</v>
      </c>
      <c r="E30" s="24"/>
      <c r="F30" s="14"/>
      <c r="G30" s="14"/>
    </row>
    <row r="31" spans="1:7" ht="13.5" thickBot="1">
      <c r="A31" s="4" t="s">
        <v>76</v>
      </c>
      <c r="B31" s="5">
        <v>1</v>
      </c>
      <c r="C31" s="6">
        <v>2</v>
      </c>
      <c r="D31" s="6">
        <v>2</v>
      </c>
      <c r="E31" s="24"/>
      <c r="F31" s="14"/>
      <c r="G31" s="14"/>
    </row>
    <row r="32" spans="1:7" ht="13.5" thickBot="1">
      <c r="A32" s="4" t="s">
        <v>77</v>
      </c>
      <c r="B32" s="5">
        <v>1</v>
      </c>
      <c r="C32" s="6">
        <v>5</v>
      </c>
      <c r="D32" s="6">
        <v>5</v>
      </c>
      <c r="E32" s="24"/>
      <c r="F32" s="14"/>
      <c r="G32" s="14"/>
    </row>
    <row r="33" spans="1:7" ht="13.5" thickBot="1">
      <c r="A33" s="4" t="s">
        <v>78</v>
      </c>
      <c r="B33" s="5">
        <v>1</v>
      </c>
      <c r="C33" s="6">
        <v>0.5</v>
      </c>
      <c r="D33" s="6">
        <v>0.5</v>
      </c>
      <c r="E33" s="24"/>
      <c r="F33" s="14"/>
      <c r="G33" s="14"/>
    </row>
    <row r="34" spans="1:7" ht="13.5" thickBot="1">
      <c r="A34" s="4"/>
      <c r="B34" s="5"/>
      <c r="C34" s="5"/>
      <c r="D34" s="6"/>
      <c r="E34" s="24"/>
      <c r="F34" s="14"/>
      <c r="G34" s="14"/>
    </row>
    <row r="35" spans="1:7" ht="13.5" thickBot="1">
      <c r="A35" s="4"/>
      <c r="B35" s="5"/>
      <c r="C35" s="5"/>
      <c r="D35" s="6"/>
      <c r="E35" s="24"/>
      <c r="F35" s="14"/>
      <c r="G35" s="14"/>
    </row>
    <row r="36" spans="1:7" ht="26.25" thickBot="1">
      <c r="A36" s="4" t="s">
        <v>39</v>
      </c>
      <c r="B36" s="5">
        <v>1</v>
      </c>
      <c r="C36" s="5">
        <v>8.408</v>
      </c>
      <c r="D36" s="6">
        <v>8.408</v>
      </c>
      <c r="E36" s="24"/>
      <c r="F36" s="14"/>
      <c r="G36" s="14"/>
    </row>
    <row r="37" spans="1:4" ht="13.5" thickBot="1">
      <c r="A37" s="4" t="s">
        <v>19</v>
      </c>
      <c r="B37" s="5"/>
      <c r="C37" s="5"/>
      <c r="D37" s="10">
        <f>SUM(D3:D36)</f>
        <v>112.68400000000001</v>
      </c>
    </row>
    <row r="38" spans="1:4" ht="12.75">
      <c r="A38" s="11"/>
      <c r="B38" s="12"/>
      <c r="C38" s="12"/>
      <c r="D38" s="12"/>
    </row>
  </sheetData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 user</dc:creator>
  <cp:keywords/>
  <dc:description/>
  <cp:lastModifiedBy>mark.richter</cp:lastModifiedBy>
  <cp:lastPrinted>2008-05-05T13:44:03Z</cp:lastPrinted>
  <dcterms:created xsi:type="dcterms:W3CDTF">2004-02-18T20:38:28Z</dcterms:created>
  <dcterms:modified xsi:type="dcterms:W3CDTF">2008-05-05T16:46:29Z</dcterms:modified>
  <cp:category/>
  <cp:version/>
  <cp:contentType/>
  <cp:contentStatus/>
</cp:coreProperties>
</file>