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5835" windowHeight="39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<sst xmlns="http://schemas.openxmlformats.org/spreadsheetml/2006/main" count="133" uniqueCount="31">
  <si>
    <t>Classe 2D</t>
  </si>
  <si>
    <t>Amadori</t>
  </si>
  <si>
    <t>morfosintaxis</t>
  </si>
  <si>
    <t>léxico</t>
  </si>
  <si>
    <t>ortografia</t>
  </si>
  <si>
    <t>comunicación</t>
  </si>
  <si>
    <t>Aranciotta</t>
  </si>
  <si>
    <t>Barchetti</t>
  </si>
  <si>
    <t>Bernardinello</t>
  </si>
  <si>
    <t>Camassi</t>
  </si>
  <si>
    <t>Carlà</t>
  </si>
  <si>
    <t>Carloni</t>
  </si>
  <si>
    <t>Cavazza</t>
  </si>
  <si>
    <t>número palabras</t>
  </si>
  <si>
    <t>Lanza</t>
  </si>
  <si>
    <t>errores</t>
  </si>
  <si>
    <t>Benincasa</t>
  </si>
  <si>
    <t>Pancaldi</t>
  </si>
  <si>
    <t>Quadri</t>
  </si>
  <si>
    <t>Rossi</t>
  </si>
  <si>
    <t>Rossini</t>
  </si>
  <si>
    <t>Spina</t>
  </si>
  <si>
    <t>Tugnoli</t>
  </si>
  <si>
    <t>Zucconi</t>
  </si>
  <si>
    <t>Zyskowska</t>
  </si>
  <si>
    <t xml:space="preserve"> </t>
  </si>
  <si>
    <t>num.errori totali</t>
  </si>
  <si>
    <t>morfosintassi</t>
  </si>
  <si>
    <t>lessico</t>
  </si>
  <si>
    <t>comunicativi</t>
  </si>
  <si>
    <t>total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</si>
</sst>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000000"/>
    <numFmt numFmtId="167" formatCode="0.000000"/>
    <numFmt numFmtId="168" formatCode="0.0000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0"/>
    </font>
    <font>
      <b/>
      <sz val="8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2" fontId="0" fillId="0" borderId="0" xfId="0" applyNumberFormat="1" applyAlignment="1">
      <alignment/>
    </xf>
    <xf numFmtId="2" fontId="0" fillId="6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ripartizione errori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Foglio1!$C$21:$F$21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errori morfosintassi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Foglio1!$B$70:$C$70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errori ortografia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Foglio1!$B$93:$C$93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errori lessico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Foglio1!$B$117:$C$117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errori comunicativi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Foglio1!$B$142:$C$142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errori totali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Foglio1!$B$45:$C$45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4</xdr:row>
      <xdr:rowOff>76200</xdr:rowOff>
    </xdr:from>
    <xdr:to>
      <xdr:col>15</xdr:col>
      <xdr:colOff>304800</xdr:colOff>
      <xdr:row>16</xdr:row>
      <xdr:rowOff>104775</xdr:rowOff>
    </xdr:to>
    <xdr:graphicFrame>
      <xdr:nvGraphicFramePr>
        <xdr:cNvPr id="1" name="Chart 2"/>
        <xdr:cNvGraphicFramePr/>
      </xdr:nvGraphicFramePr>
      <xdr:xfrm>
        <a:off x="7505700" y="723900"/>
        <a:ext cx="37242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533400</xdr:colOff>
      <xdr:row>52</xdr:row>
      <xdr:rowOff>66675</xdr:rowOff>
    </xdr:from>
    <xdr:to>
      <xdr:col>11</xdr:col>
      <xdr:colOff>266700</xdr:colOff>
      <xdr:row>64</xdr:row>
      <xdr:rowOff>47625</xdr:rowOff>
    </xdr:to>
    <xdr:graphicFrame>
      <xdr:nvGraphicFramePr>
        <xdr:cNvPr id="2" name="Chart 3"/>
        <xdr:cNvGraphicFramePr/>
      </xdr:nvGraphicFramePr>
      <xdr:xfrm>
        <a:off x="5095875" y="8486775"/>
        <a:ext cx="365760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371475</xdr:colOff>
      <xdr:row>77</xdr:row>
      <xdr:rowOff>19050</xdr:rowOff>
    </xdr:from>
    <xdr:to>
      <xdr:col>11</xdr:col>
      <xdr:colOff>152400</xdr:colOff>
      <xdr:row>88</xdr:row>
      <xdr:rowOff>104775</xdr:rowOff>
    </xdr:to>
    <xdr:graphicFrame>
      <xdr:nvGraphicFramePr>
        <xdr:cNvPr id="3" name="Chart 4"/>
        <xdr:cNvGraphicFramePr/>
      </xdr:nvGraphicFramePr>
      <xdr:xfrm>
        <a:off x="4933950" y="12487275"/>
        <a:ext cx="3705225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200025</xdr:colOff>
      <xdr:row>99</xdr:row>
      <xdr:rowOff>104775</xdr:rowOff>
    </xdr:from>
    <xdr:to>
      <xdr:col>11</xdr:col>
      <xdr:colOff>238125</xdr:colOff>
      <xdr:row>111</xdr:row>
      <xdr:rowOff>76200</xdr:rowOff>
    </xdr:to>
    <xdr:graphicFrame>
      <xdr:nvGraphicFramePr>
        <xdr:cNvPr id="4" name="Chart 5"/>
        <xdr:cNvGraphicFramePr/>
      </xdr:nvGraphicFramePr>
      <xdr:xfrm>
        <a:off x="4762500" y="16135350"/>
        <a:ext cx="396240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619125</xdr:colOff>
      <xdr:row>125</xdr:row>
      <xdr:rowOff>114300</xdr:rowOff>
    </xdr:from>
    <xdr:to>
      <xdr:col>11</xdr:col>
      <xdr:colOff>352425</xdr:colOff>
      <xdr:row>137</xdr:row>
      <xdr:rowOff>9525</xdr:rowOff>
    </xdr:to>
    <xdr:graphicFrame>
      <xdr:nvGraphicFramePr>
        <xdr:cNvPr id="5" name="Chart 6"/>
        <xdr:cNvGraphicFramePr/>
      </xdr:nvGraphicFramePr>
      <xdr:xfrm>
        <a:off x="4352925" y="20354925"/>
        <a:ext cx="4486275" cy="1838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209550</xdr:colOff>
      <xdr:row>29</xdr:row>
      <xdr:rowOff>95250</xdr:rowOff>
    </xdr:from>
    <xdr:to>
      <xdr:col>11</xdr:col>
      <xdr:colOff>371475</xdr:colOff>
      <xdr:row>42</xdr:row>
      <xdr:rowOff>0</xdr:rowOff>
    </xdr:to>
    <xdr:graphicFrame>
      <xdr:nvGraphicFramePr>
        <xdr:cNvPr id="6" name="Chart 7"/>
        <xdr:cNvGraphicFramePr/>
      </xdr:nvGraphicFramePr>
      <xdr:xfrm>
        <a:off x="4772025" y="4791075"/>
        <a:ext cx="4086225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2" width="16.7109375" style="0" customWidth="1"/>
    <col min="3" max="4" width="13.421875" style="0" customWidth="1"/>
    <col min="5" max="5" width="12.421875" style="0" customWidth="1"/>
    <col min="6" max="6" width="13.140625" style="0" customWidth="1"/>
  </cols>
  <sheetData>
    <row r="1" spans="1:3" ht="12.75">
      <c r="A1" t="s">
        <v>0</v>
      </c>
      <c r="C1" t="s">
        <v>15</v>
      </c>
    </row>
    <row r="2" spans="2:8" ht="12.75">
      <c r="B2" t="s">
        <v>13</v>
      </c>
      <c r="C2" s="1" t="s">
        <v>2</v>
      </c>
      <c r="D2" s="4" t="s">
        <v>4</v>
      </c>
      <c r="E2" s="2" t="s">
        <v>3</v>
      </c>
      <c r="F2" s="3" t="s">
        <v>5</v>
      </c>
      <c r="H2" t="s">
        <v>30</v>
      </c>
    </row>
    <row r="3" spans="1:8" ht="12.75">
      <c r="A3" t="s">
        <v>1</v>
      </c>
      <c r="B3">
        <v>194</v>
      </c>
      <c r="C3" s="1">
        <v>6</v>
      </c>
      <c r="D3" s="4">
        <v>5</v>
      </c>
      <c r="E3" s="2">
        <v>6</v>
      </c>
      <c r="F3" s="3">
        <v>0</v>
      </c>
      <c r="H3">
        <f>SUM(C3:G3)</f>
        <v>17</v>
      </c>
    </row>
    <row r="4" spans="1:8" ht="12.75">
      <c r="A4" t="s">
        <v>6</v>
      </c>
      <c r="B4">
        <v>136</v>
      </c>
      <c r="C4" s="1">
        <v>3</v>
      </c>
      <c r="D4" s="4">
        <v>5</v>
      </c>
      <c r="E4" s="2">
        <v>2</v>
      </c>
      <c r="F4" s="3">
        <v>0</v>
      </c>
      <c r="H4">
        <f aca="true" t="shared" si="0" ref="H4:H21">SUM(C4:G4)</f>
        <v>10</v>
      </c>
    </row>
    <row r="5" spans="1:8" ht="12.75">
      <c r="A5" t="s">
        <v>7</v>
      </c>
      <c r="B5">
        <v>249</v>
      </c>
      <c r="C5" s="1">
        <v>22</v>
      </c>
      <c r="D5" s="4">
        <v>4</v>
      </c>
      <c r="E5" s="2">
        <v>4</v>
      </c>
      <c r="F5" s="3">
        <v>3</v>
      </c>
      <c r="H5">
        <f t="shared" si="0"/>
        <v>33</v>
      </c>
    </row>
    <row r="6" spans="1:8" ht="12.75">
      <c r="A6" t="s">
        <v>16</v>
      </c>
      <c r="B6">
        <v>174</v>
      </c>
      <c r="C6" s="1">
        <v>6</v>
      </c>
      <c r="D6" s="4">
        <v>5</v>
      </c>
      <c r="E6" s="2">
        <v>1</v>
      </c>
      <c r="F6" s="3">
        <v>3</v>
      </c>
      <c r="H6">
        <f t="shared" si="0"/>
        <v>15</v>
      </c>
    </row>
    <row r="7" spans="1:8" ht="12.75">
      <c r="A7" t="s">
        <v>8</v>
      </c>
      <c r="B7">
        <v>205</v>
      </c>
      <c r="C7" s="1">
        <v>14</v>
      </c>
      <c r="D7" s="4">
        <v>9</v>
      </c>
      <c r="E7" s="2">
        <v>3</v>
      </c>
      <c r="F7" s="3">
        <v>6</v>
      </c>
      <c r="H7">
        <f t="shared" si="0"/>
        <v>32</v>
      </c>
    </row>
    <row r="8" spans="1:8" ht="12.75">
      <c r="A8" t="s">
        <v>9</v>
      </c>
      <c r="B8">
        <v>124</v>
      </c>
      <c r="C8" s="1">
        <v>10</v>
      </c>
      <c r="D8" s="4">
        <v>7</v>
      </c>
      <c r="E8" s="2">
        <v>0</v>
      </c>
      <c r="F8" s="3">
        <v>2</v>
      </c>
      <c r="H8">
        <f t="shared" si="0"/>
        <v>19</v>
      </c>
    </row>
    <row r="9" spans="1:8" ht="12.75">
      <c r="A9" t="s">
        <v>10</v>
      </c>
      <c r="B9">
        <v>139</v>
      </c>
      <c r="C9" s="1">
        <v>7</v>
      </c>
      <c r="D9" s="4">
        <v>1</v>
      </c>
      <c r="E9" s="2">
        <v>5</v>
      </c>
      <c r="F9" s="3">
        <v>1</v>
      </c>
      <c r="H9">
        <f t="shared" si="0"/>
        <v>14</v>
      </c>
    </row>
    <row r="10" spans="1:8" ht="12.75">
      <c r="A10" t="s">
        <v>11</v>
      </c>
      <c r="B10">
        <v>115</v>
      </c>
      <c r="C10" s="1">
        <v>8</v>
      </c>
      <c r="D10" s="4">
        <v>3</v>
      </c>
      <c r="E10" s="2">
        <v>1</v>
      </c>
      <c r="F10" s="3">
        <v>2</v>
      </c>
      <c r="H10">
        <f t="shared" si="0"/>
        <v>14</v>
      </c>
    </row>
    <row r="11" spans="1:8" ht="12.75">
      <c r="A11" t="s">
        <v>12</v>
      </c>
      <c r="B11">
        <v>310</v>
      </c>
      <c r="C11" s="1">
        <v>25</v>
      </c>
      <c r="D11" s="4">
        <v>20</v>
      </c>
      <c r="E11" s="2">
        <v>8</v>
      </c>
      <c r="F11" s="3">
        <v>9</v>
      </c>
      <c r="H11">
        <f t="shared" si="0"/>
        <v>62</v>
      </c>
    </row>
    <row r="12" spans="1:8" ht="12.75">
      <c r="A12" t="s">
        <v>14</v>
      </c>
      <c r="B12">
        <v>99</v>
      </c>
      <c r="C12" s="1">
        <v>3</v>
      </c>
      <c r="D12" s="4">
        <v>1</v>
      </c>
      <c r="E12" s="2">
        <v>2</v>
      </c>
      <c r="F12" s="3">
        <v>3</v>
      </c>
      <c r="H12">
        <f t="shared" si="0"/>
        <v>9</v>
      </c>
    </row>
    <row r="13" spans="1:8" ht="12.75">
      <c r="A13" t="s">
        <v>17</v>
      </c>
      <c r="B13">
        <v>176</v>
      </c>
      <c r="C13" s="1">
        <v>2</v>
      </c>
      <c r="D13" s="4">
        <v>2</v>
      </c>
      <c r="E13" s="2">
        <v>2</v>
      </c>
      <c r="F13" s="3">
        <v>1</v>
      </c>
      <c r="H13">
        <f t="shared" si="0"/>
        <v>7</v>
      </c>
    </row>
    <row r="14" spans="1:8" ht="12.75">
      <c r="A14" t="s">
        <v>18</v>
      </c>
      <c r="B14">
        <v>90</v>
      </c>
      <c r="C14" s="1">
        <v>4</v>
      </c>
      <c r="D14" s="4">
        <v>5</v>
      </c>
      <c r="E14" s="2">
        <v>4</v>
      </c>
      <c r="F14" s="3">
        <v>4</v>
      </c>
      <c r="H14">
        <f t="shared" si="0"/>
        <v>17</v>
      </c>
    </row>
    <row r="15" spans="1:8" ht="12.75">
      <c r="A15" t="s">
        <v>19</v>
      </c>
      <c r="B15">
        <v>102</v>
      </c>
      <c r="C15" s="1">
        <v>9</v>
      </c>
      <c r="D15" s="4">
        <v>4</v>
      </c>
      <c r="E15" s="2">
        <v>2</v>
      </c>
      <c r="F15" s="3">
        <v>2</v>
      </c>
      <c r="H15">
        <f t="shared" si="0"/>
        <v>17</v>
      </c>
    </row>
    <row r="16" spans="1:8" ht="12.75">
      <c r="A16" t="s">
        <v>20</v>
      </c>
      <c r="B16">
        <v>157</v>
      </c>
      <c r="C16" s="1">
        <v>6</v>
      </c>
      <c r="D16" s="4">
        <v>4</v>
      </c>
      <c r="E16" s="2">
        <v>1</v>
      </c>
      <c r="F16" s="3">
        <v>2</v>
      </c>
      <c r="H16">
        <f t="shared" si="0"/>
        <v>13</v>
      </c>
    </row>
    <row r="17" spans="1:8" ht="12.75">
      <c r="A17" t="s">
        <v>21</v>
      </c>
      <c r="B17">
        <v>138</v>
      </c>
      <c r="C17" s="1">
        <v>6</v>
      </c>
      <c r="D17" s="4">
        <v>8</v>
      </c>
      <c r="E17" s="2">
        <v>5</v>
      </c>
      <c r="F17" s="3"/>
      <c r="H17">
        <f t="shared" si="0"/>
        <v>19</v>
      </c>
    </row>
    <row r="18" spans="1:8" ht="12.75">
      <c r="A18" t="s">
        <v>22</v>
      </c>
      <c r="B18">
        <v>149</v>
      </c>
      <c r="C18" s="1">
        <v>7</v>
      </c>
      <c r="D18" s="4">
        <v>5</v>
      </c>
      <c r="E18" s="2">
        <v>1</v>
      </c>
      <c r="F18" s="3">
        <v>1</v>
      </c>
      <c r="H18">
        <f t="shared" si="0"/>
        <v>14</v>
      </c>
    </row>
    <row r="19" spans="1:8" ht="12.75">
      <c r="A19" t="s">
        <v>23</v>
      </c>
      <c r="B19">
        <v>122</v>
      </c>
      <c r="C19" s="1">
        <v>5</v>
      </c>
      <c r="D19" s="4">
        <v>5</v>
      </c>
      <c r="E19" s="2">
        <v>1</v>
      </c>
      <c r="F19" s="3">
        <v>2</v>
      </c>
      <c r="H19">
        <f t="shared" si="0"/>
        <v>13</v>
      </c>
    </row>
    <row r="20" spans="1:8" ht="12.75">
      <c r="A20" t="s">
        <v>24</v>
      </c>
      <c r="B20">
        <v>139</v>
      </c>
      <c r="C20" s="1">
        <v>4</v>
      </c>
      <c r="D20" s="4">
        <v>1</v>
      </c>
      <c r="E20" s="2">
        <v>1</v>
      </c>
      <c r="F20" s="3">
        <v>0</v>
      </c>
      <c r="H20">
        <f t="shared" si="0"/>
        <v>6</v>
      </c>
    </row>
    <row r="21" spans="2:8" ht="12.75">
      <c r="B21">
        <f>SUM(B3:B20)</f>
        <v>2818</v>
      </c>
      <c r="C21" s="1">
        <f>SUM(C3:C20)</f>
        <v>147</v>
      </c>
      <c r="D21" s="4">
        <f>SUM(D3:D20)</f>
        <v>94</v>
      </c>
      <c r="E21" s="2">
        <f>SUM(E3:E20)</f>
        <v>49</v>
      </c>
      <c r="F21" s="3">
        <f>SUM(F3:F20)</f>
        <v>41</v>
      </c>
      <c r="G21" t="s">
        <v>25</v>
      </c>
      <c r="H21">
        <f t="shared" si="0"/>
        <v>331</v>
      </c>
    </row>
    <row r="25" ht="12.75">
      <c r="A25" t="s">
        <v>0</v>
      </c>
    </row>
    <row r="26" spans="2:3" ht="12.75">
      <c r="B26" t="s">
        <v>13</v>
      </c>
      <c r="C26" t="s">
        <v>26</v>
      </c>
    </row>
    <row r="27" spans="1:4" ht="12.75">
      <c r="A27" t="s">
        <v>1</v>
      </c>
      <c r="B27">
        <v>194</v>
      </c>
      <c r="C27">
        <v>17</v>
      </c>
      <c r="D27" s="5">
        <f>B27/C27</f>
        <v>11.411764705882353</v>
      </c>
    </row>
    <row r="28" spans="1:4" ht="12.75">
      <c r="A28" t="s">
        <v>6</v>
      </c>
      <c r="B28">
        <v>136</v>
      </c>
      <c r="C28">
        <v>10</v>
      </c>
      <c r="D28" s="5">
        <f aca="true" t="shared" si="1" ref="D28:D45">B28/C28</f>
        <v>13.6</v>
      </c>
    </row>
    <row r="29" spans="1:4" ht="12.75">
      <c r="A29" t="s">
        <v>7</v>
      </c>
      <c r="B29">
        <v>249</v>
      </c>
      <c r="C29">
        <v>33</v>
      </c>
      <c r="D29" s="6">
        <f t="shared" si="1"/>
        <v>7.545454545454546</v>
      </c>
    </row>
    <row r="30" spans="1:4" ht="12.75">
      <c r="A30" t="s">
        <v>16</v>
      </c>
      <c r="B30">
        <v>174</v>
      </c>
      <c r="C30">
        <v>15</v>
      </c>
      <c r="D30" s="5">
        <f t="shared" si="1"/>
        <v>11.6</v>
      </c>
    </row>
    <row r="31" spans="1:4" ht="12.75">
      <c r="A31" t="s">
        <v>8</v>
      </c>
      <c r="B31">
        <v>205</v>
      </c>
      <c r="C31">
        <v>32</v>
      </c>
      <c r="D31" s="6">
        <f t="shared" si="1"/>
        <v>6.40625</v>
      </c>
    </row>
    <row r="32" spans="1:4" ht="12.75">
      <c r="A32" t="s">
        <v>9</v>
      </c>
      <c r="B32">
        <v>124</v>
      </c>
      <c r="C32">
        <v>19</v>
      </c>
      <c r="D32" s="6">
        <f t="shared" si="1"/>
        <v>6.526315789473684</v>
      </c>
    </row>
    <row r="33" spans="1:4" ht="12.75">
      <c r="A33" t="s">
        <v>10</v>
      </c>
      <c r="B33">
        <v>139</v>
      </c>
      <c r="C33">
        <v>14</v>
      </c>
      <c r="D33" s="5">
        <f t="shared" si="1"/>
        <v>9.928571428571429</v>
      </c>
    </row>
    <row r="34" spans="1:4" ht="12.75">
      <c r="A34" t="s">
        <v>11</v>
      </c>
      <c r="B34">
        <v>115</v>
      </c>
      <c r="C34">
        <v>14</v>
      </c>
      <c r="D34" s="6">
        <f t="shared" si="1"/>
        <v>8.214285714285714</v>
      </c>
    </row>
    <row r="35" spans="1:4" ht="12.75">
      <c r="A35" t="s">
        <v>12</v>
      </c>
      <c r="B35">
        <v>310</v>
      </c>
      <c r="C35">
        <v>62</v>
      </c>
      <c r="D35" s="6">
        <f t="shared" si="1"/>
        <v>5</v>
      </c>
    </row>
    <row r="36" spans="1:4" ht="12.75">
      <c r="A36" t="s">
        <v>14</v>
      </c>
      <c r="B36">
        <v>99</v>
      </c>
      <c r="C36">
        <v>9</v>
      </c>
      <c r="D36" s="5">
        <f t="shared" si="1"/>
        <v>11</v>
      </c>
    </row>
    <row r="37" spans="1:4" ht="12.75">
      <c r="A37" t="s">
        <v>17</v>
      </c>
      <c r="B37">
        <v>176</v>
      </c>
      <c r="C37">
        <v>7</v>
      </c>
      <c r="D37" s="5">
        <f t="shared" si="1"/>
        <v>25.142857142857142</v>
      </c>
    </row>
    <row r="38" spans="1:4" ht="12.75">
      <c r="A38" t="s">
        <v>18</v>
      </c>
      <c r="B38">
        <v>90</v>
      </c>
      <c r="C38">
        <v>17</v>
      </c>
      <c r="D38" s="6">
        <f t="shared" si="1"/>
        <v>5.294117647058823</v>
      </c>
    </row>
    <row r="39" spans="1:4" ht="12.75">
      <c r="A39" t="s">
        <v>19</v>
      </c>
      <c r="B39">
        <v>102</v>
      </c>
      <c r="C39">
        <v>17</v>
      </c>
      <c r="D39" s="6">
        <f t="shared" si="1"/>
        <v>6</v>
      </c>
    </row>
    <row r="40" spans="1:4" ht="12.75">
      <c r="A40" t="s">
        <v>20</v>
      </c>
      <c r="B40">
        <v>157</v>
      </c>
      <c r="C40">
        <v>13</v>
      </c>
      <c r="D40" s="5">
        <f t="shared" si="1"/>
        <v>12.076923076923077</v>
      </c>
    </row>
    <row r="41" spans="1:4" ht="12.75">
      <c r="A41" t="s">
        <v>21</v>
      </c>
      <c r="B41">
        <v>138</v>
      </c>
      <c r="C41">
        <v>19</v>
      </c>
      <c r="D41" s="6">
        <f t="shared" si="1"/>
        <v>7.2631578947368425</v>
      </c>
    </row>
    <row r="42" spans="1:4" ht="12.75">
      <c r="A42" t="s">
        <v>22</v>
      </c>
      <c r="B42">
        <v>149</v>
      </c>
      <c r="C42">
        <v>14</v>
      </c>
      <c r="D42" s="5">
        <f t="shared" si="1"/>
        <v>10.642857142857142</v>
      </c>
    </row>
    <row r="43" spans="1:4" ht="12.75">
      <c r="A43" t="s">
        <v>23</v>
      </c>
      <c r="B43">
        <v>122</v>
      </c>
      <c r="C43">
        <v>13</v>
      </c>
      <c r="D43" s="5">
        <f t="shared" si="1"/>
        <v>9.384615384615385</v>
      </c>
    </row>
    <row r="44" spans="1:4" ht="12.75">
      <c r="A44" t="s">
        <v>24</v>
      </c>
      <c r="B44">
        <v>139</v>
      </c>
      <c r="C44">
        <v>6</v>
      </c>
      <c r="D44" s="5">
        <f t="shared" si="1"/>
        <v>23.166666666666668</v>
      </c>
    </row>
    <row r="45" spans="2:4" ht="12.75">
      <c r="B45">
        <f>SUM(B27:B44)</f>
        <v>2818</v>
      </c>
      <c r="C45">
        <v>331</v>
      </c>
      <c r="D45" s="5">
        <f t="shared" si="1"/>
        <v>8.513595166163142</v>
      </c>
    </row>
    <row r="50" spans="1:3" ht="12.75">
      <c r="A50" t="s">
        <v>0</v>
      </c>
      <c r="C50" t="s">
        <v>25</v>
      </c>
    </row>
    <row r="51" spans="2:3" ht="12.75">
      <c r="B51" t="s">
        <v>13</v>
      </c>
      <c r="C51" s="1" t="s">
        <v>27</v>
      </c>
    </row>
    <row r="52" spans="1:4" ht="12.75">
      <c r="A52" t="s">
        <v>1</v>
      </c>
      <c r="B52">
        <v>194</v>
      </c>
      <c r="C52" s="1">
        <v>6</v>
      </c>
      <c r="D52" s="5">
        <f>B52/C52</f>
        <v>32.333333333333336</v>
      </c>
    </row>
    <row r="53" spans="1:4" ht="12.75">
      <c r="A53" t="s">
        <v>6</v>
      </c>
      <c r="B53">
        <v>136</v>
      </c>
      <c r="C53" s="1">
        <v>3</v>
      </c>
      <c r="D53" s="5">
        <f>B53/C53</f>
        <v>45.333333333333336</v>
      </c>
    </row>
    <row r="54" spans="1:4" ht="12.75">
      <c r="A54" t="s">
        <v>7</v>
      </c>
      <c r="B54">
        <v>249</v>
      </c>
      <c r="C54" s="1">
        <v>22</v>
      </c>
      <c r="D54" s="6">
        <f>B54/C54</f>
        <v>11.318181818181818</v>
      </c>
    </row>
    <row r="55" spans="1:4" ht="12.75">
      <c r="A55" t="s">
        <v>16</v>
      </c>
      <c r="B55">
        <v>174</v>
      </c>
      <c r="C55" s="1">
        <v>6</v>
      </c>
      <c r="D55" s="5">
        <f>B55/C55</f>
        <v>29</v>
      </c>
    </row>
    <row r="56" spans="1:4" ht="12.75">
      <c r="A56" t="s">
        <v>8</v>
      </c>
      <c r="B56">
        <v>205</v>
      </c>
      <c r="C56" s="1">
        <v>14</v>
      </c>
      <c r="D56" s="6">
        <f aca="true" t="shared" si="2" ref="D53:D116">B56/C56</f>
        <v>14.642857142857142</v>
      </c>
    </row>
    <row r="57" spans="1:4" ht="12.75">
      <c r="A57" t="s">
        <v>9</v>
      </c>
      <c r="B57">
        <v>124</v>
      </c>
      <c r="C57" s="1">
        <v>10</v>
      </c>
      <c r="D57" s="6">
        <f t="shared" si="2"/>
        <v>12.4</v>
      </c>
    </row>
    <row r="58" spans="1:4" ht="12.75">
      <c r="A58" t="s">
        <v>10</v>
      </c>
      <c r="B58">
        <v>139</v>
      </c>
      <c r="C58" s="1">
        <v>7</v>
      </c>
      <c r="D58" s="5">
        <f t="shared" si="2"/>
        <v>19.857142857142858</v>
      </c>
    </row>
    <row r="59" spans="1:4" ht="12.75">
      <c r="A59" t="s">
        <v>11</v>
      </c>
      <c r="B59">
        <v>115</v>
      </c>
      <c r="C59" s="1">
        <v>8</v>
      </c>
      <c r="D59" s="6">
        <f t="shared" si="2"/>
        <v>14.375</v>
      </c>
    </row>
    <row r="60" spans="1:4" ht="12.75">
      <c r="A60" t="s">
        <v>12</v>
      </c>
      <c r="B60">
        <v>310</v>
      </c>
      <c r="C60" s="1">
        <v>25</v>
      </c>
      <c r="D60" s="6">
        <f t="shared" si="2"/>
        <v>12.4</v>
      </c>
    </row>
    <row r="61" spans="1:4" ht="12.75">
      <c r="A61" t="s">
        <v>14</v>
      </c>
      <c r="B61">
        <v>99</v>
      </c>
      <c r="C61" s="1">
        <v>3</v>
      </c>
      <c r="D61" s="5">
        <f t="shared" si="2"/>
        <v>33</v>
      </c>
    </row>
    <row r="62" spans="1:4" ht="12.75">
      <c r="A62" t="s">
        <v>17</v>
      </c>
      <c r="B62">
        <v>176</v>
      </c>
      <c r="C62" s="1">
        <v>2</v>
      </c>
      <c r="D62" s="5">
        <f t="shared" si="2"/>
        <v>88</v>
      </c>
    </row>
    <row r="63" spans="1:4" ht="12.75">
      <c r="A63" t="s">
        <v>18</v>
      </c>
      <c r="B63">
        <v>90</v>
      </c>
      <c r="C63" s="1">
        <v>4</v>
      </c>
      <c r="D63" s="5">
        <f t="shared" si="2"/>
        <v>22.5</v>
      </c>
    </row>
    <row r="64" spans="1:4" ht="12.75">
      <c r="A64" t="s">
        <v>19</v>
      </c>
      <c r="B64">
        <v>102</v>
      </c>
      <c r="C64" s="1">
        <v>9</v>
      </c>
      <c r="D64" s="6">
        <f t="shared" si="2"/>
        <v>11.333333333333334</v>
      </c>
    </row>
    <row r="65" spans="1:4" ht="12.75">
      <c r="A65" t="s">
        <v>20</v>
      </c>
      <c r="B65">
        <v>157</v>
      </c>
      <c r="C65" s="1">
        <v>6</v>
      </c>
      <c r="D65" s="5">
        <f t="shared" si="2"/>
        <v>26.166666666666668</v>
      </c>
    </row>
    <row r="66" spans="1:4" ht="12.75">
      <c r="A66" t="s">
        <v>21</v>
      </c>
      <c r="B66">
        <v>138</v>
      </c>
      <c r="C66" s="1">
        <v>6</v>
      </c>
      <c r="D66" s="5">
        <f t="shared" si="2"/>
        <v>23</v>
      </c>
    </row>
    <row r="67" spans="1:4" ht="12.75">
      <c r="A67" t="s">
        <v>22</v>
      </c>
      <c r="B67">
        <v>149</v>
      </c>
      <c r="C67" s="1">
        <v>7</v>
      </c>
      <c r="D67" s="5">
        <f t="shared" si="2"/>
        <v>21.285714285714285</v>
      </c>
    </row>
    <row r="68" spans="1:4" ht="12.75">
      <c r="A68" t="s">
        <v>23</v>
      </c>
      <c r="B68">
        <v>122</v>
      </c>
      <c r="C68" s="1">
        <v>5</v>
      </c>
      <c r="D68" s="5">
        <f t="shared" si="2"/>
        <v>24.4</v>
      </c>
    </row>
    <row r="69" spans="1:4" ht="12.75">
      <c r="A69" t="s">
        <v>24</v>
      </c>
      <c r="B69">
        <v>139</v>
      </c>
      <c r="C69" s="1">
        <v>4</v>
      </c>
      <c r="D69" s="5">
        <f t="shared" si="2"/>
        <v>34.75</v>
      </c>
    </row>
    <row r="70" spans="2:4" ht="12.75">
      <c r="B70">
        <f>SUM(B52:B69)</f>
        <v>2818</v>
      </c>
      <c r="C70" s="1">
        <f>SUM(C52:C69)</f>
        <v>147</v>
      </c>
      <c r="D70" s="5">
        <f t="shared" si="2"/>
        <v>19.170068027210885</v>
      </c>
    </row>
    <row r="71" ht="12.75">
      <c r="D71" s="5"/>
    </row>
    <row r="72" ht="12.75">
      <c r="D72" s="5"/>
    </row>
    <row r="73" spans="1:4" ht="12.75">
      <c r="A73" t="s">
        <v>0</v>
      </c>
      <c r="D73" s="5"/>
    </row>
    <row r="74" spans="2:4" ht="12.75">
      <c r="B74" t="s">
        <v>13</v>
      </c>
      <c r="C74" s="4" t="s">
        <v>4</v>
      </c>
      <c r="D74" s="5"/>
    </row>
    <row r="75" spans="1:4" ht="12.75">
      <c r="A75" t="s">
        <v>1</v>
      </c>
      <c r="B75">
        <v>194</v>
      </c>
      <c r="C75" s="4">
        <v>5</v>
      </c>
      <c r="D75" s="5">
        <f t="shared" si="2"/>
        <v>38.8</v>
      </c>
    </row>
    <row r="76" spans="1:4" ht="12.75">
      <c r="A76" t="s">
        <v>6</v>
      </c>
      <c r="B76">
        <v>136</v>
      </c>
      <c r="C76" s="4">
        <v>5</v>
      </c>
      <c r="D76" s="6">
        <f t="shared" si="2"/>
        <v>27.2</v>
      </c>
    </row>
    <row r="77" spans="1:4" ht="12.75">
      <c r="A77" t="s">
        <v>7</v>
      </c>
      <c r="B77">
        <v>249</v>
      </c>
      <c r="C77" s="4">
        <v>4</v>
      </c>
      <c r="D77" s="5">
        <f t="shared" si="2"/>
        <v>62.25</v>
      </c>
    </row>
    <row r="78" spans="1:4" ht="12.75">
      <c r="A78" t="s">
        <v>16</v>
      </c>
      <c r="B78">
        <v>174</v>
      </c>
      <c r="C78" s="4">
        <v>5</v>
      </c>
      <c r="D78" s="5">
        <f t="shared" si="2"/>
        <v>34.8</v>
      </c>
    </row>
    <row r="79" spans="1:4" ht="12.75">
      <c r="A79" t="s">
        <v>8</v>
      </c>
      <c r="B79">
        <v>205</v>
      </c>
      <c r="C79" s="4">
        <v>9</v>
      </c>
      <c r="D79" s="6">
        <f t="shared" si="2"/>
        <v>22.77777777777778</v>
      </c>
    </row>
    <row r="80" spans="1:4" ht="12.75">
      <c r="A80" t="s">
        <v>9</v>
      </c>
      <c r="B80">
        <v>124</v>
      </c>
      <c r="C80" s="4">
        <v>7</v>
      </c>
      <c r="D80" s="6">
        <f t="shared" si="2"/>
        <v>17.714285714285715</v>
      </c>
    </row>
    <row r="81" spans="1:4" ht="12.75">
      <c r="A81" t="s">
        <v>10</v>
      </c>
      <c r="B81">
        <v>139</v>
      </c>
      <c r="C81" s="4">
        <v>1</v>
      </c>
      <c r="D81" s="5">
        <f t="shared" si="2"/>
        <v>139</v>
      </c>
    </row>
    <row r="82" spans="1:4" ht="12.75">
      <c r="A82" t="s">
        <v>11</v>
      </c>
      <c r="B82">
        <v>115</v>
      </c>
      <c r="C82" s="4">
        <v>3</v>
      </c>
      <c r="D82" s="5">
        <f t="shared" si="2"/>
        <v>38.333333333333336</v>
      </c>
    </row>
    <row r="83" spans="1:4" ht="12.75">
      <c r="A83" t="s">
        <v>12</v>
      </c>
      <c r="B83">
        <v>310</v>
      </c>
      <c r="C83" s="4">
        <v>20</v>
      </c>
      <c r="D83" s="6">
        <f t="shared" si="2"/>
        <v>15.5</v>
      </c>
    </row>
    <row r="84" spans="1:4" ht="12.75">
      <c r="A84" t="s">
        <v>14</v>
      </c>
      <c r="B84">
        <v>99</v>
      </c>
      <c r="C84" s="4">
        <v>1</v>
      </c>
      <c r="D84" s="6">
        <f t="shared" si="2"/>
        <v>99</v>
      </c>
    </row>
    <row r="85" spans="1:4" ht="12.75">
      <c r="A85" t="s">
        <v>17</v>
      </c>
      <c r="B85">
        <v>176</v>
      </c>
      <c r="C85" s="4">
        <v>2</v>
      </c>
      <c r="D85" s="6">
        <f t="shared" si="2"/>
        <v>88</v>
      </c>
    </row>
    <row r="86" spans="1:4" ht="12.75">
      <c r="A86" t="s">
        <v>18</v>
      </c>
      <c r="B86">
        <v>90</v>
      </c>
      <c r="C86" s="4">
        <v>5</v>
      </c>
      <c r="D86" s="6">
        <f t="shared" si="2"/>
        <v>18</v>
      </c>
    </row>
    <row r="87" spans="1:4" ht="12.75">
      <c r="A87" t="s">
        <v>19</v>
      </c>
      <c r="B87">
        <v>102</v>
      </c>
      <c r="C87" s="4">
        <v>4</v>
      </c>
      <c r="D87" s="6">
        <f t="shared" si="2"/>
        <v>25.5</v>
      </c>
    </row>
    <row r="88" spans="1:4" ht="12.75">
      <c r="A88" t="s">
        <v>20</v>
      </c>
      <c r="B88">
        <v>157</v>
      </c>
      <c r="C88" s="4">
        <v>4</v>
      </c>
      <c r="D88" s="5">
        <f t="shared" si="2"/>
        <v>39.25</v>
      </c>
    </row>
    <row r="89" spans="1:4" ht="12.75">
      <c r="A89" t="s">
        <v>21</v>
      </c>
      <c r="B89">
        <v>138</v>
      </c>
      <c r="C89" s="4">
        <v>8</v>
      </c>
      <c r="D89" s="6">
        <f t="shared" si="2"/>
        <v>17.25</v>
      </c>
    </row>
    <row r="90" spans="1:4" ht="12.75">
      <c r="A90" t="s">
        <v>22</v>
      </c>
      <c r="B90">
        <v>149</v>
      </c>
      <c r="C90" s="4">
        <v>5</v>
      </c>
      <c r="D90" s="6">
        <f t="shared" si="2"/>
        <v>29.8</v>
      </c>
    </row>
    <row r="91" spans="1:4" ht="12.75">
      <c r="A91" t="s">
        <v>23</v>
      </c>
      <c r="B91">
        <v>122</v>
      </c>
      <c r="C91" s="4">
        <v>5</v>
      </c>
      <c r="D91" s="6">
        <f t="shared" si="2"/>
        <v>24.4</v>
      </c>
    </row>
    <row r="92" spans="1:4" ht="12.75">
      <c r="A92" t="s">
        <v>24</v>
      </c>
      <c r="B92">
        <v>139</v>
      </c>
      <c r="C92" s="4">
        <v>1</v>
      </c>
      <c r="D92" s="5">
        <f t="shared" si="2"/>
        <v>139</v>
      </c>
    </row>
    <row r="93" spans="2:4" ht="12.75">
      <c r="B93">
        <f>SUM(B75:B92)</f>
        <v>2818</v>
      </c>
      <c r="C93" s="4">
        <f>SUM(C75:C92)</f>
        <v>94</v>
      </c>
      <c r="D93" s="5">
        <f t="shared" si="2"/>
        <v>29.97872340425532</v>
      </c>
    </row>
    <row r="94" ht="12.75">
      <c r="D94" s="5"/>
    </row>
    <row r="95" ht="12.75">
      <c r="D95" s="5"/>
    </row>
    <row r="96" ht="12.75">
      <c r="D96" s="5"/>
    </row>
    <row r="97" spans="1:4" ht="12.75">
      <c r="A97" t="s">
        <v>0</v>
      </c>
      <c r="D97" s="5"/>
    </row>
    <row r="98" spans="2:4" ht="12.75">
      <c r="B98" t="s">
        <v>13</v>
      </c>
      <c r="C98" s="2" t="s">
        <v>28</v>
      </c>
      <c r="D98" s="5"/>
    </row>
    <row r="99" spans="1:4" ht="12.75">
      <c r="A99" t="s">
        <v>1</v>
      </c>
      <c r="B99">
        <v>194</v>
      </c>
      <c r="C99" s="2">
        <v>6</v>
      </c>
      <c r="D99" s="6">
        <f t="shared" si="2"/>
        <v>32.333333333333336</v>
      </c>
    </row>
    <row r="100" spans="1:4" ht="12.75">
      <c r="A100" t="s">
        <v>6</v>
      </c>
      <c r="B100">
        <v>136</v>
      </c>
      <c r="C100" s="2">
        <v>2</v>
      </c>
      <c r="D100" s="5">
        <f t="shared" si="2"/>
        <v>68</v>
      </c>
    </row>
    <row r="101" spans="1:4" ht="12.75">
      <c r="A101" t="s">
        <v>7</v>
      </c>
      <c r="B101">
        <v>249</v>
      </c>
      <c r="C101" s="2">
        <v>4</v>
      </c>
      <c r="D101" s="5">
        <f t="shared" si="2"/>
        <v>62.25</v>
      </c>
    </row>
    <row r="102" spans="1:4" ht="12.75">
      <c r="A102" t="s">
        <v>16</v>
      </c>
      <c r="B102">
        <v>174</v>
      </c>
      <c r="C102" s="2">
        <v>1</v>
      </c>
      <c r="D102" s="5">
        <f t="shared" si="2"/>
        <v>174</v>
      </c>
    </row>
    <row r="103" spans="1:4" ht="12.75">
      <c r="A103" t="s">
        <v>8</v>
      </c>
      <c r="B103">
        <v>205</v>
      </c>
      <c r="C103" s="2">
        <v>3</v>
      </c>
      <c r="D103" s="5">
        <f t="shared" si="2"/>
        <v>68.33333333333333</v>
      </c>
    </row>
    <row r="104" spans="1:4" ht="12.75">
      <c r="A104" t="s">
        <v>9</v>
      </c>
      <c r="B104">
        <v>124</v>
      </c>
      <c r="C104" s="2">
        <v>0</v>
      </c>
      <c r="D104" s="5"/>
    </row>
    <row r="105" spans="1:4" ht="12.75">
      <c r="A105" t="s">
        <v>10</v>
      </c>
      <c r="B105">
        <v>139</v>
      </c>
      <c r="C105" s="2">
        <v>5</v>
      </c>
      <c r="D105" s="6">
        <f t="shared" si="2"/>
        <v>27.8</v>
      </c>
    </row>
    <row r="106" spans="1:4" ht="12.75">
      <c r="A106" t="s">
        <v>11</v>
      </c>
      <c r="B106">
        <v>115</v>
      </c>
      <c r="C106" s="2">
        <v>1</v>
      </c>
      <c r="D106" s="5">
        <f t="shared" si="2"/>
        <v>115</v>
      </c>
    </row>
    <row r="107" spans="1:4" ht="12.75">
      <c r="A107" t="s">
        <v>12</v>
      </c>
      <c r="B107">
        <v>310</v>
      </c>
      <c r="C107" s="2">
        <v>8</v>
      </c>
      <c r="D107" s="6">
        <f t="shared" si="2"/>
        <v>38.75</v>
      </c>
    </row>
    <row r="108" spans="1:4" ht="12.75">
      <c r="A108" t="s">
        <v>14</v>
      </c>
      <c r="B108">
        <v>99</v>
      </c>
      <c r="C108" s="2">
        <v>2</v>
      </c>
      <c r="D108" s="6">
        <f t="shared" si="2"/>
        <v>49.5</v>
      </c>
    </row>
    <row r="109" spans="1:4" ht="12.75">
      <c r="A109" t="s">
        <v>17</v>
      </c>
      <c r="B109">
        <v>176</v>
      </c>
      <c r="C109" s="2">
        <v>2</v>
      </c>
      <c r="D109" s="5">
        <f t="shared" si="2"/>
        <v>88</v>
      </c>
    </row>
    <row r="110" spans="1:4" ht="12.75">
      <c r="A110" t="s">
        <v>18</v>
      </c>
      <c r="B110">
        <v>90</v>
      </c>
      <c r="C110" s="2">
        <v>4</v>
      </c>
      <c r="D110" s="6">
        <f t="shared" si="2"/>
        <v>22.5</v>
      </c>
    </row>
    <row r="111" spans="1:4" ht="12.75">
      <c r="A111" t="s">
        <v>19</v>
      </c>
      <c r="B111">
        <v>102</v>
      </c>
      <c r="C111" s="2">
        <v>2</v>
      </c>
      <c r="D111" s="6">
        <f t="shared" si="2"/>
        <v>51</v>
      </c>
    </row>
    <row r="112" spans="1:4" ht="12.75">
      <c r="A112" t="s">
        <v>20</v>
      </c>
      <c r="B112">
        <v>157</v>
      </c>
      <c r="C112" s="2">
        <v>1</v>
      </c>
      <c r="D112" s="5">
        <f t="shared" si="2"/>
        <v>157</v>
      </c>
    </row>
    <row r="113" spans="1:4" ht="12.75">
      <c r="A113" t="s">
        <v>21</v>
      </c>
      <c r="B113">
        <v>138</v>
      </c>
      <c r="C113" s="2">
        <v>5</v>
      </c>
      <c r="D113" s="6">
        <f t="shared" si="2"/>
        <v>27.6</v>
      </c>
    </row>
    <row r="114" spans="1:4" ht="12.75">
      <c r="A114" t="s">
        <v>22</v>
      </c>
      <c r="B114">
        <v>149</v>
      </c>
      <c r="C114" s="2">
        <v>1</v>
      </c>
      <c r="D114" s="5">
        <f t="shared" si="2"/>
        <v>149</v>
      </c>
    </row>
    <row r="115" spans="1:4" ht="12.75">
      <c r="A115" t="s">
        <v>23</v>
      </c>
      <c r="B115">
        <v>122</v>
      </c>
      <c r="C115" s="2">
        <v>1</v>
      </c>
      <c r="D115" s="5">
        <f t="shared" si="2"/>
        <v>122</v>
      </c>
    </row>
    <row r="116" spans="1:4" ht="12.75">
      <c r="A116" t="s">
        <v>24</v>
      </c>
      <c r="B116">
        <v>139</v>
      </c>
      <c r="C116" s="2">
        <v>1</v>
      </c>
      <c r="D116" s="5">
        <f t="shared" si="2"/>
        <v>139</v>
      </c>
    </row>
    <row r="117" spans="2:4" ht="12.75">
      <c r="B117">
        <f>SUM(B99:B116)</f>
        <v>2818</v>
      </c>
      <c r="C117" s="2">
        <f>SUM(C99:C116)</f>
        <v>49</v>
      </c>
      <c r="D117" s="5">
        <f aca="true" t="shared" si="3" ref="D117:D142">B117/C117</f>
        <v>57.51020408163265</v>
      </c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spans="1:4" ht="12.75">
      <c r="A122" t="s">
        <v>0</v>
      </c>
      <c r="D122" s="5"/>
    </row>
    <row r="123" spans="2:4" ht="12.75">
      <c r="B123" t="s">
        <v>13</v>
      </c>
      <c r="C123" s="3" t="s">
        <v>29</v>
      </c>
      <c r="D123" s="5"/>
    </row>
    <row r="124" spans="1:4" ht="12.75">
      <c r="A124" t="s">
        <v>1</v>
      </c>
      <c r="B124">
        <v>194</v>
      </c>
      <c r="C124" s="3">
        <v>0</v>
      </c>
      <c r="D124" s="5"/>
    </row>
    <row r="125" spans="1:4" ht="12.75">
      <c r="A125" t="s">
        <v>6</v>
      </c>
      <c r="B125">
        <v>136</v>
      </c>
      <c r="C125" s="3">
        <v>0</v>
      </c>
      <c r="D125" s="5"/>
    </row>
    <row r="126" spans="1:4" ht="12.75">
      <c r="A126" t="s">
        <v>7</v>
      </c>
      <c r="B126">
        <v>249</v>
      </c>
      <c r="C126" s="3">
        <v>3</v>
      </c>
      <c r="D126" s="5">
        <f t="shared" si="3"/>
        <v>83</v>
      </c>
    </row>
    <row r="127" spans="1:4" ht="12.75">
      <c r="A127" t="s">
        <v>16</v>
      </c>
      <c r="B127">
        <v>174</v>
      </c>
      <c r="C127" s="3">
        <v>3</v>
      </c>
      <c r="D127" s="6">
        <f t="shared" si="3"/>
        <v>58</v>
      </c>
    </row>
    <row r="128" spans="1:4" ht="12.75">
      <c r="A128" t="s">
        <v>8</v>
      </c>
      <c r="B128">
        <v>205</v>
      </c>
      <c r="C128" s="3">
        <v>6</v>
      </c>
      <c r="D128" s="6">
        <f t="shared" si="3"/>
        <v>34.166666666666664</v>
      </c>
    </row>
    <row r="129" spans="1:4" ht="12.75">
      <c r="A129" t="s">
        <v>9</v>
      </c>
      <c r="B129">
        <v>124</v>
      </c>
      <c r="C129" s="3">
        <v>2</v>
      </c>
      <c r="D129" s="6">
        <f t="shared" si="3"/>
        <v>62</v>
      </c>
    </row>
    <row r="130" spans="1:4" ht="12.75">
      <c r="A130" t="s">
        <v>10</v>
      </c>
      <c r="B130">
        <v>139</v>
      </c>
      <c r="C130" s="3">
        <v>1</v>
      </c>
      <c r="D130" s="5">
        <f t="shared" si="3"/>
        <v>139</v>
      </c>
    </row>
    <row r="131" spans="1:4" ht="12.75">
      <c r="A131" t="s">
        <v>11</v>
      </c>
      <c r="B131">
        <v>115</v>
      </c>
      <c r="C131" s="3">
        <v>2</v>
      </c>
      <c r="D131" s="6">
        <f t="shared" si="3"/>
        <v>57.5</v>
      </c>
    </row>
    <row r="132" spans="1:4" ht="12.75">
      <c r="A132" t="s">
        <v>12</v>
      </c>
      <c r="B132">
        <v>310</v>
      </c>
      <c r="C132" s="3">
        <v>9</v>
      </c>
      <c r="D132" s="6">
        <f t="shared" si="3"/>
        <v>34.44444444444444</v>
      </c>
    </row>
    <row r="133" spans="1:4" ht="12.75">
      <c r="A133" t="s">
        <v>14</v>
      </c>
      <c r="B133">
        <v>99</v>
      </c>
      <c r="C133" s="3">
        <v>3</v>
      </c>
      <c r="D133" s="6">
        <f t="shared" si="3"/>
        <v>33</v>
      </c>
    </row>
    <row r="134" spans="1:4" ht="12.75">
      <c r="A134" t="s">
        <v>17</v>
      </c>
      <c r="B134">
        <v>176</v>
      </c>
      <c r="C134" s="3">
        <v>1</v>
      </c>
      <c r="D134" s="5">
        <f t="shared" si="3"/>
        <v>176</v>
      </c>
    </row>
    <row r="135" spans="1:4" ht="12.75">
      <c r="A135" t="s">
        <v>18</v>
      </c>
      <c r="B135">
        <v>90</v>
      </c>
      <c r="C135" s="3">
        <v>4</v>
      </c>
      <c r="D135" s="6">
        <f t="shared" si="3"/>
        <v>22.5</v>
      </c>
    </row>
    <row r="136" spans="1:4" ht="12.75">
      <c r="A136" t="s">
        <v>19</v>
      </c>
      <c r="B136">
        <v>102</v>
      </c>
      <c r="C136" s="3">
        <v>2</v>
      </c>
      <c r="D136" s="6">
        <f t="shared" si="3"/>
        <v>51</v>
      </c>
    </row>
    <row r="137" spans="1:4" ht="12.75">
      <c r="A137" t="s">
        <v>20</v>
      </c>
      <c r="B137">
        <v>157</v>
      </c>
      <c r="C137" s="3">
        <v>2</v>
      </c>
      <c r="D137" s="5">
        <f t="shared" si="3"/>
        <v>78.5</v>
      </c>
    </row>
    <row r="138" spans="1:4" ht="12.75">
      <c r="A138" t="s">
        <v>21</v>
      </c>
      <c r="B138">
        <v>138</v>
      </c>
      <c r="C138" s="3"/>
      <c r="D138" s="5"/>
    </row>
    <row r="139" spans="1:4" ht="12.75">
      <c r="A139" t="s">
        <v>22</v>
      </c>
      <c r="B139">
        <v>149</v>
      </c>
      <c r="C139" s="3">
        <v>1</v>
      </c>
      <c r="D139" s="5">
        <f t="shared" si="3"/>
        <v>149</v>
      </c>
    </row>
    <row r="140" spans="1:4" ht="12.75">
      <c r="A140" t="s">
        <v>23</v>
      </c>
      <c r="B140">
        <v>122</v>
      </c>
      <c r="C140" s="3">
        <v>2</v>
      </c>
      <c r="D140" s="6">
        <f t="shared" si="3"/>
        <v>61</v>
      </c>
    </row>
    <row r="141" spans="1:4" ht="12.75">
      <c r="A141" t="s">
        <v>24</v>
      </c>
      <c r="B141">
        <v>139</v>
      </c>
      <c r="C141" s="3">
        <v>0</v>
      </c>
      <c r="D141" s="5"/>
    </row>
    <row r="142" spans="2:4" ht="12.75">
      <c r="B142">
        <f>SUM(B124:B141)</f>
        <v>2818</v>
      </c>
      <c r="C142" s="3">
        <f>SUM(C124:C141)</f>
        <v>41</v>
      </c>
      <c r="D142" s="5">
        <f t="shared" si="3"/>
        <v>68.73170731707317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8" sqref="O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pezzi</dc:creator>
  <cp:keywords/>
  <dc:description/>
  <cp:lastModifiedBy>elena pezzi</cp:lastModifiedBy>
  <dcterms:created xsi:type="dcterms:W3CDTF">2008-11-30T17:10:27Z</dcterms:created>
  <dcterms:modified xsi:type="dcterms:W3CDTF">2008-12-07T15:21:11Z</dcterms:modified>
  <cp:category/>
  <cp:version/>
  <cp:contentType/>
  <cp:contentStatus/>
</cp:coreProperties>
</file>