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B520DB7F-51C8-49D3-8584-73B99A155B4F}" xr6:coauthVersionLast="45" xr6:coauthVersionMax="45" xr10:uidLastSave="{00000000-0000-0000-0000-000000000000}"/>
  <bookViews>
    <workbookView xWindow="-120" yWindow="-120" windowWidth="20730" windowHeight="11160" firstSheet="4" activeTab="4" xr2:uid="{17C60E71-F07B-4802-9C62-7BC36EC91A3A}"/>
  </bookViews>
  <sheets>
    <sheet name="Hoja1" sheetId="1" state="hidden" r:id="rId1"/>
    <sheet name=" ENCUESTA" sheetId="3" state="hidden" r:id="rId2"/>
    <sheet name="ESTRATEGIA" sheetId="8" state="hidden" r:id="rId3"/>
    <sheet name="G. CORPORATIVO" sheetId="9" state="hidden" r:id="rId4"/>
    <sheet name="SOCIAL" sheetId="10" r:id="rId5"/>
    <sheet name="AMBIENTAL" sheetId="11" state="hidden" r:id="rId6"/>
    <sheet name="ETHOS BASE" sheetId="4" state="hidden" r:id="rId7"/>
    <sheet name="GRAFICO" sheetId="5" state="hidden" r:id="rId8"/>
    <sheet name="PLAN" sheetId="7" state="hidden" r:id="rId9"/>
  </sheets>
  <definedNames>
    <definedName name="_xlnm._FilterDatabase" localSheetId="6" hidden="1">'ETHOS BASE'!$A$5:$T$445</definedName>
  </definedNames>
  <calcPr calcId="18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1" l="1"/>
  <c r="J99" i="11" s="1"/>
  <c r="J100" i="11" s="1"/>
  <c r="L97" i="11"/>
  <c r="K96" i="11"/>
  <c r="L94" i="11"/>
  <c r="K93" i="11"/>
  <c r="L91" i="11"/>
  <c r="K90" i="11"/>
  <c r="L88" i="11"/>
  <c r="K87" i="11"/>
  <c r="L85" i="11"/>
  <c r="L99" i="11" s="1"/>
  <c r="L100" i="11" s="1"/>
  <c r="K84" i="11"/>
  <c r="K99" i="11" s="1"/>
  <c r="K100" i="11" s="1"/>
  <c r="L77" i="11"/>
  <c r="K76" i="11"/>
  <c r="L74" i="11"/>
  <c r="K73" i="11"/>
  <c r="L71" i="11"/>
  <c r="K70" i="11"/>
  <c r="L68" i="11"/>
  <c r="L78" i="11" s="1"/>
  <c r="L79" i="11" s="1"/>
  <c r="K67" i="11"/>
  <c r="L65" i="11"/>
  <c r="K64" i="11"/>
  <c r="K78" i="11" s="1"/>
  <c r="K79" i="11" s="1"/>
  <c r="L57" i="11"/>
  <c r="K56" i="11"/>
  <c r="L54" i="11"/>
  <c r="K53" i="11"/>
  <c r="L51" i="11"/>
  <c r="K50" i="11"/>
  <c r="L48" i="11"/>
  <c r="K47" i="11"/>
  <c r="L45" i="11"/>
  <c r="L58" i="11" s="1"/>
  <c r="L59" i="11" s="1"/>
  <c r="K44" i="11"/>
  <c r="K58" i="11" s="1"/>
  <c r="K59" i="11" s="1"/>
  <c r="L37" i="11"/>
  <c r="K36" i="11"/>
  <c r="L34" i="11"/>
  <c r="K33" i="11"/>
  <c r="L31" i="11"/>
  <c r="K30" i="11"/>
  <c r="L28" i="11"/>
  <c r="L38" i="11" s="1"/>
  <c r="L39" i="11" s="1"/>
  <c r="K27" i="11"/>
  <c r="L25" i="11"/>
  <c r="K24" i="11"/>
  <c r="K38" i="11" s="1"/>
  <c r="K39" i="11" s="1"/>
  <c r="L17" i="11"/>
  <c r="K16" i="11"/>
  <c r="L14" i="11"/>
  <c r="K13" i="11"/>
  <c r="L11" i="11"/>
  <c r="K10" i="11"/>
  <c r="L8" i="11"/>
  <c r="L18" i="11" s="1"/>
  <c r="K7" i="11"/>
  <c r="L5" i="11"/>
  <c r="K4" i="11"/>
  <c r="K18" i="11" s="1"/>
  <c r="L266" i="10"/>
  <c r="K265" i="10"/>
  <c r="L263" i="10"/>
  <c r="K262" i="10"/>
  <c r="L260" i="10"/>
  <c r="K259" i="10"/>
  <c r="L257" i="10"/>
  <c r="K256" i="10"/>
  <c r="L254" i="10"/>
  <c r="L267" i="10" s="1"/>
  <c r="K253" i="10"/>
  <c r="K267" i="10" s="1"/>
  <c r="L246" i="10"/>
  <c r="K245" i="10"/>
  <c r="L243" i="10"/>
  <c r="K242" i="10"/>
  <c r="L240" i="10"/>
  <c r="K239" i="10"/>
  <c r="L237" i="10"/>
  <c r="L247" i="10" s="1"/>
  <c r="L248" i="10" s="1"/>
  <c r="K236" i="10"/>
  <c r="K247" i="10" s="1"/>
  <c r="K248" i="10" s="1"/>
  <c r="L234" i="10"/>
  <c r="K233" i="10"/>
  <c r="L226" i="10"/>
  <c r="K225" i="10"/>
  <c r="L223" i="10"/>
  <c r="K222" i="10"/>
  <c r="L220" i="10"/>
  <c r="K219" i="10"/>
  <c r="L217" i="10"/>
  <c r="L227" i="10" s="1"/>
  <c r="K216" i="10"/>
  <c r="K227" i="10" s="1"/>
  <c r="L214" i="10"/>
  <c r="K213" i="10"/>
  <c r="L206" i="10"/>
  <c r="K205" i="10"/>
  <c r="L203" i="10"/>
  <c r="K202" i="10"/>
  <c r="L200" i="10"/>
  <c r="K199" i="10"/>
  <c r="L197" i="10"/>
  <c r="L207" i="10" s="1"/>
  <c r="K196" i="10"/>
  <c r="K207" i="10" s="1"/>
  <c r="L194" i="10"/>
  <c r="K193" i="10"/>
  <c r="L186" i="10"/>
  <c r="K185" i="10"/>
  <c r="L183" i="10"/>
  <c r="K182" i="10"/>
  <c r="L180" i="10"/>
  <c r="K179" i="10"/>
  <c r="L177" i="10"/>
  <c r="L187" i="10" s="1"/>
  <c r="K176" i="10"/>
  <c r="K187" i="10" s="1"/>
  <c r="L174" i="10"/>
  <c r="K173" i="10"/>
  <c r="L166" i="10"/>
  <c r="K165" i="10"/>
  <c r="L163" i="10"/>
  <c r="K162" i="10"/>
  <c r="L160" i="10"/>
  <c r="K159" i="10"/>
  <c r="L157" i="10"/>
  <c r="K156" i="10"/>
  <c r="L154" i="10"/>
  <c r="L167" i="10" s="1"/>
  <c r="L168" i="10" s="1"/>
  <c r="K153" i="10"/>
  <c r="K167" i="10" s="1"/>
  <c r="K168" i="10" s="1"/>
  <c r="L146" i="10"/>
  <c r="K145" i="10"/>
  <c r="L143" i="10"/>
  <c r="K142" i="10"/>
  <c r="L140" i="10"/>
  <c r="K139" i="10"/>
  <c r="L137" i="10"/>
  <c r="K136" i="10"/>
  <c r="L134" i="10"/>
  <c r="L147" i="10" s="1"/>
  <c r="K133" i="10"/>
  <c r="K147" i="10" s="1"/>
  <c r="L126" i="10"/>
  <c r="K125" i="10"/>
  <c r="L123" i="10"/>
  <c r="K122" i="10"/>
  <c r="L120" i="10"/>
  <c r="K119" i="10"/>
  <c r="L117" i="10"/>
  <c r="K116" i="10"/>
  <c r="L114" i="10"/>
  <c r="L127" i="10" s="1"/>
  <c r="K113" i="10"/>
  <c r="K127" i="10" s="1"/>
  <c r="L106" i="10"/>
  <c r="K105" i="10"/>
  <c r="L103" i="10"/>
  <c r="K102" i="10"/>
  <c r="L100" i="10"/>
  <c r="K99" i="10"/>
  <c r="L97" i="10"/>
  <c r="K96" i="10"/>
  <c r="L94" i="10"/>
  <c r="L107" i="10" s="1"/>
  <c r="K93" i="10"/>
  <c r="K107" i="10" s="1"/>
  <c r="L86" i="10"/>
  <c r="K85" i="10"/>
  <c r="L83" i="10"/>
  <c r="K82" i="10"/>
  <c r="L80" i="10"/>
  <c r="K79" i="10"/>
  <c r="L77" i="10"/>
  <c r="K76" i="10"/>
  <c r="L74" i="10"/>
  <c r="L87" i="10" s="1"/>
  <c r="K73" i="10"/>
  <c r="K87" i="10" s="1"/>
  <c r="L66" i="10"/>
  <c r="L67" i="10" s="1"/>
  <c r="K65" i="10"/>
  <c r="K67" i="10" s="1"/>
  <c r="L58" i="10"/>
  <c r="K57" i="10"/>
  <c r="L55" i="10"/>
  <c r="K54" i="10"/>
  <c r="L52" i="10"/>
  <c r="K51" i="10"/>
  <c r="L49" i="10"/>
  <c r="K48" i="10"/>
  <c r="L46" i="10"/>
  <c r="L59" i="10" s="1"/>
  <c r="K45" i="10"/>
  <c r="K59" i="10" s="1"/>
  <c r="L38" i="10"/>
  <c r="K37" i="10"/>
  <c r="L35" i="10"/>
  <c r="K34" i="10"/>
  <c r="L32" i="10"/>
  <c r="K31" i="10"/>
  <c r="L29" i="10"/>
  <c r="K28" i="10"/>
  <c r="L26" i="10"/>
  <c r="L39" i="10" s="1"/>
  <c r="K25" i="10"/>
  <c r="K39" i="10" s="1"/>
  <c r="L18" i="10"/>
  <c r="K17" i="10"/>
  <c r="L15" i="10"/>
  <c r="K14" i="10"/>
  <c r="L12" i="10"/>
  <c r="K11" i="10"/>
  <c r="L9" i="10"/>
  <c r="K8" i="10"/>
  <c r="L6" i="10"/>
  <c r="L19" i="10" s="1"/>
  <c r="K5" i="10"/>
  <c r="K19" i="10" s="1"/>
  <c r="L198" i="9"/>
  <c r="K197" i="9"/>
  <c r="L195" i="9"/>
  <c r="K194" i="9"/>
  <c r="L192" i="9"/>
  <c r="K191" i="9"/>
  <c r="L189" i="9"/>
  <c r="K188" i="9"/>
  <c r="L186" i="9"/>
  <c r="L199" i="9" s="1"/>
  <c r="K185" i="9"/>
  <c r="K199" i="9" s="1"/>
  <c r="L178" i="9"/>
  <c r="K177" i="9"/>
  <c r="L175" i="9"/>
  <c r="K174" i="9"/>
  <c r="L172" i="9"/>
  <c r="K171" i="9"/>
  <c r="L169" i="9"/>
  <c r="L179" i="9" s="1"/>
  <c r="K168" i="9"/>
  <c r="L166" i="9"/>
  <c r="K165" i="9"/>
  <c r="K179" i="9" s="1"/>
  <c r="L158" i="9"/>
  <c r="K157" i="9"/>
  <c r="L155" i="9"/>
  <c r="K154" i="9"/>
  <c r="L152" i="9"/>
  <c r="K151" i="9"/>
  <c r="L149" i="9"/>
  <c r="L159" i="9" s="1"/>
  <c r="K148" i="9"/>
  <c r="L146" i="9"/>
  <c r="K145" i="9"/>
  <c r="K159" i="9" s="1"/>
  <c r="L138" i="9"/>
  <c r="K137" i="9"/>
  <c r="L135" i="9"/>
  <c r="K134" i="9"/>
  <c r="L132" i="9"/>
  <c r="K131" i="9"/>
  <c r="L129" i="9"/>
  <c r="L139" i="9" s="1"/>
  <c r="K128" i="9"/>
  <c r="L126" i="9"/>
  <c r="K125" i="9"/>
  <c r="K139" i="9" s="1"/>
  <c r="L118" i="9"/>
  <c r="K117" i="9"/>
  <c r="L115" i="9"/>
  <c r="K114" i="9"/>
  <c r="L112" i="9"/>
  <c r="K111" i="9"/>
  <c r="L109" i="9"/>
  <c r="L119" i="9" s="1"/>
  <c r="K108" i="9"/>
  <c r="L106" i="9"/>
  <c r="K105" i="9"/>
  <c r="K119" i="9" s="1"/>
  <c r="L98" i="9"/>
  <c r="K97" i="9"/>
  <c r="L95" i="9"/>
  <c r="K94" i="9"/>
  <c r="L92" i="9"/>
  <c r="K91" i="9"/>
  <c r="L89" i="9"/>
  <c r="K88" i="9"/>
  <c r="K99" i="9" s="1"/>
  <c r="L86" i="9"/>
  <c r="L99" i="9" s="1"/>
  <c r="K85" i="9"/>
  <c r="L78" i="9"/>
  <c r="K77" i="9"/>
  <c r="L75" i="9"/>
  <c r="K74" i="9"/>
  <c r="L72" i="9"/>
  <c r="K71" i="9"/>
  <c r="L69" i="9"/>
  <c r="K68" i="9"/>
  <c r="K79" i="9" s="1"/>
  <c r="L66" i="9"/>
  <c r="L79" i="9" s="1"/>
  <c r="K65" i="9"/>
  <c r="L58" i="9"/>
  <c r="K57" i="9"/>
  <c r="L55" i="9"/>
  <c r="K54" i="9"/>
  <c r="L52" i="9"/>
  <c r="K51" i="9"/>
  <c r="L49" i="9"/>
  <c r="K48" i="9"/>
  <c r="K59" i="9" s="1"/>
  <c r="L46" i="9"/>
  <c r="L59" i="9" s="1"/>
  <c r="K45" i="9"/>
  <c r="L38" i="9"/>
  <c r="K37" i="9"/>
  <c r="L35" i="9"/>
  <c r="K34" i="9"/>
  <c r="L32" i="9"/>
  <c r="K31" i="9"/>
  <c r="L29" i="9"/>
  <c r="K28" i="9"/>
  <c r="K39" i="9" s="1"/>
  <c r="L26" i="9"/>
  <c r="L39" i="9" s="1"/>
  <c r="K25" i="9"/>
  <c r="L18" i="9"/>
  <c r="K17" i="9"/>
  <c r="L15" i="9"/>
  <c r="K14" i="9"/>
  <c r="L12" i="9"/>
  <c r="K11" i="9"/>
  <c r="L9" i="9"/>
  <c r="L19" i="9" s="1"/>
  <c r="K8" i="9"/>
  <c r="L6" i="9"/>
  <c r="K5" i="9"/>
  <c r="K19" i="9" s="1"/>
  <c r="L18" i="8"/>
  <c r="K17" i="8"/>
  <c r="L15" i="8"/>
  <c r="K14" i="8"/>
  <c r="L12" i="8"/>
  <c r="K11" i="8"/>
  <c r="L9" i="8"/>
  <c r="L19" i="8" s="1"/>
  <c r="K8" i="8"/>
  <c r="K19" i="8" s="1"/>
  <c r="L6" i="8"/>
  <c r="K5" i="8"/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<sst xmlns="http://schemas.openxmlformats.org/spreadsheetml/2006/main" count="4628" uniqueCount="606">
  <si>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</si>
  <si>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</si>
  <si>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</si>
  <si>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</si>
  <si>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</si>
  <si>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</si>
  <si>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</si>
  <si>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</si>
  <si>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</si>
  <si>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</si>
  <si>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</si>
  <si>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</si>
  <si>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</si>
  <si>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</si>
  <si>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</si>
  <si>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</si>
  <si>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</si>
  <si>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</si>
  <si>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</si>
  <si>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</si>
  <si>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</si>
  <si>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</si>
  <si>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</si>
  <si>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</si>
  <si>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</si>
  <si>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</si>
  <si>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</si>
  <si>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</si>
  <si>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</si>
  <si>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</si>
  <si>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</si>
  <si>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</si>
  <si>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</si>
  <si>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</si>
  <si>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</si>
  <si>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</si>
  <si>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</si>
  <si>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</si>
  <si>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</si>
  <si>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</si>
  <si>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</si>
  <si>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</si>
  <si>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</si>
  <si>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</si>
  <si>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</si>
  <si>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</si>
  <si>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</si>
  <si>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</si>
  <si>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</si>
  <si>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</si>
  <si>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</si>
  <si>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</si>
  <si>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</si>
  <si>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</si>
  <si>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</si>
  <si>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</si>
  <si>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</si>
  <si>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</si>
  <si>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</si>
  <si>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</si>
  <si>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</si>
  <si>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</si>
  <si>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</si>
  <si>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</si>
  <si>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</si>
  <si>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</si>
  <si>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</si>
  <si>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</si>
  <si>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</si>
  <si>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</si>
  <si>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</si>
  <si>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</si>
  <si>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</si>
  <si>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</si>
  <si>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</si>
  <si>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</si>
  <si>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</si>
  <si>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</si>
  <si>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</si>
  <si>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</si>
  <si>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</si>
  <si>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</si>
  <si>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</si>
  <si>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</si>
  <si>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</si>
  <si>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</si>
  <si>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</si>
  <si>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</si>
  <si>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</si>
  <si>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</si>
  <si>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</si>
  <si>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</si>
  <si>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</si>
  <si>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</si>
  <si>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</si>
  <si>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</si>
  <si>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</si>
  <si>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</si>
  <si>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</si>
  <si>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</si>
  <si>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</si>
  <si>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</si>
  <si>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</si>
  <si>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</si>
  <si>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</si>
  <si>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</si>
  <si>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</si>
  <si>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</si>
  <si>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</si>
  <si>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</si>
  <si>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</si>
  <si>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</si>
  <si>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</si>
  <si>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</si>
  <si>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</si>
  <si>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</si>
  <si>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</si>
  <si>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</si>
  <si>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</si>
  <si>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</si>
  <si>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</si>
  <si>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</si>
  <si>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</si>
  <si>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</si>
  <si>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</si>
  <si>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</si>
  <si>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</si>
  <si>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</si>
  <si>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</si>
  <si>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</si>
  <si>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</si>
  <si>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</si>
  <si>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</si>
  <si>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</si>
  <si>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</si>
  <si>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</si>
  <si>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</si>
  <si>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</si>
  <si>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</si>
  <si>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</si>
  <si>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</si>
  <si>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</si>
  <si>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</si>
  <si>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</si>
  <si>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</si>
  <si>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</si>
  <si>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</si>
  <si>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</si>
  <si>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</si>
  <si>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</si>
  <si>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</si>
  <si>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</si>
  <si>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</si>
  <si>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</si>
  <si>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</si>
  <si>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</si>
  <si>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</si>
  <si>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</si>
  <si>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</si>
  <si>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</si>
  <si>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</si>
  <si>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</si>
  <si>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</si>
  <si>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</si>
  <si>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</si>
  <si>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</si>
  <si>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</si>
  <si>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</si>
  <si>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</si>
  <si>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</si>
  <si>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</si>
  <si>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</si>
  <si>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</si>
  <si>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</si>
  <si>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</si>
  <si>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</si>
  <si>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</si>
  <si>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</si>
  <si>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</si>
  <si>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</si>
  <si>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</si>
  <si>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</si>
  <si>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</si>
  <si>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</si>
  <si>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</si>
  <si>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</si>
  <si>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</si>
  <si>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</si>
  <si>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</si>
  <si>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</si>
  <si>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</si>
  <si>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</si>
  <si>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</si>
  <si>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</si>
  <si>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</si>
  <si>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</si>
  <si>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</si>
  <si>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</si>
  <si>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</si>
  <si>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</si>
  <si>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</si>
  <si>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</si>
  <si>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</si>
  <si>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</si>
  <si>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</si>
  <si>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</si>
  <si>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</si>
  <si>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</si>
  <si>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</si>
  <si>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</si>
  <si>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</si>
  <si>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</si>
  <si>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</si>
  <si>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</si>
  <si>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</si>
  <si>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</si>
  <si>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</si>
  <si>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</si>
  <si>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</si>
  <si>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</si>
  <si>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</si>
  <si>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</si>
  <si>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</si>
  <si>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</si>
  <si>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</si>
  <si>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</si>
  <si>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</si>
  <si>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</si>
  <si>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</si>
  <si>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</si>
  <si>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</si>
  <si>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</si>
  <si>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</si>
  <si>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</si>
  <si>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</si>
  <si>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</si>
  <si>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</si>
  <si>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</si>
  <si>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</si>
  <si>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</si>
  <si>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</si>
  <si>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</si>
  <si>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</si>
  <si>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</si>
  <si>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</si>
  <si>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</si>
  <si>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</si>
  <si>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</si>
  <si>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</si>
  <si>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</si>
  <si>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</si>
  <si>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</si>
  <si>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</si>
  <si>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</si>
  <si>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</si>
  <si>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</si>
  <si>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</si>
  <si>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</si>
  <si>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</si>
  <si>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</si>
  <si>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</si>
  <si>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</si>
  <si>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</si>
  <si>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</si>
  <si>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</si>
  <si>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</si>
  <si>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</si>
  <si>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</si>
  <si>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</si>
  <si>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</si>
  <si>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</si>
  <si>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</si>
  <si>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</si>
  <si>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</si>
  <si>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</si>
  <si>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</si>
  <si>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</si>
  <si>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</si>
  <si>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</si>
  <si>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</si>
  <si>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</si>
  <si>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</si>
  <si>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</si>
  <si>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</si>
  <si>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</si>
  <si>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</si>
  <si>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</si>
  <si>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</si>
  <si>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</si>
  <si>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</si>
  <si>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</si>
  <si>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</si>
  <si>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</si>
  <si>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</si>
  <si>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</si>
  <si>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</si>
  <si>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</si>
  <si>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</si>
  <si>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</si>
  <si>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</si>
  <si>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</si>
  <si>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</si>
  <si>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</si>
  <si>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</si>
  <si>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</si>
  <si>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</si>
  <si>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</si>
  <si>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</si>
  <si>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</si>
  <si>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</si>
  <si>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</si>
  <si>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</si>
  <si>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</si>
  <si>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</si>
  <si>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</si>
  <si>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</si>
  <si>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</si>
  <si>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</si>
  <si>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</si>
  <si>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</si>
  <si>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</si>
  <si>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</si>
  <si>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</si>
  <si>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</si>
  <si>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</si>
  <si>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</si>
  <si>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</si>
  <si>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</si>
  <si>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</si>
  <si>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</si>
  <si>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</si>
  <si>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</si>
  <si>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</si>
  <si>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</si>
  <si>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</si>
  <si>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</si>
  <si>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</si>
  <si>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</si>
  <si>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</si>
  <si>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</si>
  <si>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</si>
  <si>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</si>
  <si>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</si>
  <si>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</si>
  <si>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</si>
  <si>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</si>
  <si>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</si>
  <si>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</si>
  <si>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</si>
  <si>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</si>
  <si>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</si>
  <si>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</si>
  <si>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</si>
  <si>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</si>
  <si>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</si>
  <si>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</si>
  <si>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</si>
  <si>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</si>
  <si>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</si>
  <si>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</si>
  <si>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</si>
  <si>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</si>
  <si>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</si>
  <si>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</si>
  <si>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</si>
  <si>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</si>
  <si>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</si>
  <si>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</si>
  <si>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</si>
  <si>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</si>
  <si>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</si>
  <si>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</si>
  <si>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</si>
  <si>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</si>
  <si>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</si>
  <si>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</si>
  <si>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</si>
  <si>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</si>
  <si>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</si>
  <si>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</si>
  <si>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</si>
  <si>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</si>
  <si>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</si>
  <si>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</si>
  <si>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</si>
  <si>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</si>
  <si>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</si>
  <si>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</si>
  <si>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</si>
  <si>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</si>
  <si>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</si>
  <si>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</si>
  <si>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</si>
  <si>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</si>
  <si>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</si>
  <si>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</si>
  <si>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</si>
  <si>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</si>
  <si>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</si>
  <si>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</si>
  <si>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</si>
  <si>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</si>
  <si>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</si>
  <si>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</si>
  <si>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</si>
  <si>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</si>
  <si>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</si>
  <si>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</si>
  <si>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</si>
  <si>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</si>
  <si>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</si>
  <si>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</si>
  <si>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</si>
  <si>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</si>
  <si>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</si>
  <si>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</si>
  <si>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</si>
  <si>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</si>
  <si>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</si>
  <si>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</si>
  <si>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</si>
  <si>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</si>
  <si>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</si>
  <si>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</si>
  <si>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</si>
  <si>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</si>
  <si>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</si>
  <si>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</si>
  <si>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</si>
  <si>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</si>
  <si>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</si>
  <si>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</si>
  <si>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</si>
  <si>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</si>
  <si>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</si>
  <si>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</si>
  <si>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</si>
  <si>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</si>
  <si>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</si>
  <si>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</si>
  <si>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</si>
  <si>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</si>
  <si>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</si>
  <si>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</si>
  <si>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</si>
  <si>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</si>
  <si>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</si>
  <si>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</si>
  <si>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</si>
  <si>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</si>
  <si>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</si>
  <si>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</si>
  <si>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</si>
  <si>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</si>
  <si>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</si>
  <si>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</si>
  <si>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</si>
  <si>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</si>
  <si>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</si>
  <si>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</si>
  <si>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</si>
  <si>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</si>
  <si>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</si>
  <si>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</si>
  <si>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</si>
  <si>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</si>
  <si>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</si>
  <si>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</si>
  <si>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</si>
  <si>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</si>
  <si>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</si>
  <si>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</si>
  <si>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</si>
  <si>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</si>
  <si>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</si>
  <si>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</si>
  <si>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</si>
  <si>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</si>
  <si>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</si>
  <si>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</si>
  <si>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</si>
  <si>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</si>
  <si>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</si>
  <si>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</si>
  <si>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</si>
  <si>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</si>
  <si>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</si>
  <si>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</si>
  <si>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</si>
  <si>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</si>
  <si>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</si>
  <si>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</si>
  <si>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</si>
  <si>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</si>
  <si>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</si>
  <si>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</si>
  <si>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</si>
  <si>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</si>
  <si>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</si>
  <si>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</si>
  <si>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</si>
  <si>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</si>
  <si>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</si>
  <si>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</si>
  <si>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</si>
  <si>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</si>
  <si>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</si>
  <si>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</si>
  <si>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</si>
  <si>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</si>
  <si>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</si>
  <si>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</si>
  <si>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</si>
  <si>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</si>
  <si>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</si>
  <si>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</si>
  <si>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</si>
  <si>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</si>
  <si>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</si>
  <si>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</si>
  <si>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</si>
  <si>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</si>
  <si>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</si>
  <si>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</si>
  <si>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</si>
  <si>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</si>
  <si>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</si>
  <si>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</si>
  <si>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</si>
  <si>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</si>
  <si>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</si>
  <si>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</si>
  <si>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</si>
  <si>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</si>
  <si>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</si>
  <si>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</si>
  <si>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</si>
  <si>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</si>
  <si>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</si>
  <si>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</si>
  <si>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</si>
  <si>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</si>
  <si>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</si>
  <si>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</si>
  <si>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</si>
  <si>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</si>
  <si>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</si>
  <si>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</si>
  <si>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</si>
  <si>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</si>
  <si>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</si>
  <si>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</si>
  <si>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</si>
  <si>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</si>
  <si>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</si>
  <si>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</si>
  <si>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</si>
  <si>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</si>
  <si>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</si>
  <si>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</si>
  <si>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</si>
  <si>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</si>
  <si>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</si>
  <si>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</si>
  <si>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</si>
  <si>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</si>
  <si>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</si>
  <si>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</si>
  <si>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</si>
  <si>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</si>
  <si>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</si>
  <si>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</si>
  <si>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</si>
  <si>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</si>
  <si>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</si>
  <si>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</si>
  <si>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</si>
  <si>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</si>
  <si>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</si>
  <si>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</si>
  <si>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</si>
  <si>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</si>
  <si>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Etiquetas de fila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</si>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</sst>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[Encuesta ETHOS_Social.xlsx]GRAFICO!TablaDinámica3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GRAFICO!$B$4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GRAFICO!$B$5:$B$30</c:f>
              <c:numCache>
                <c:formatCode>0%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GRAFICO!$C$4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GRAFICO!$C$5:$C$30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6.4516129032258049E-2</c:v>
                </c:pt>
                <c:pt idx="2">
                  <c:v>3.830645161290322E-2</c:v>
                </c:pt>
                <c:pt idx="3">
                  <c:v>0</c:v>
                </c:pt>
                <c:pt idx="4">
                  <c:v>2.0161290322580645E-3</c:v>
                </c:pt>
                <c:pt idx="5">
                  <c:v>4.838709677419354E-2</c:v>
                </c:pt>
                <c:pt idx="6">
                  <c:v>2.6209677419354836E-2</c:v>
                </c:pt>
                <c:pt idx="7">
                  <c:v>0</c:v>
                </c:pt>
                <c:pt idx="8">
                  <c:v>0</c:v>
                </c:pt>
                <c:pt idx="9">
                  <c:v>4.0322580645161282E-2</c:v>
                </c:pt>
                <c:pt idx="10">
                  <c:v>2.8225806451612902E-2</c:v>
                </c:pt>
                <c:pt idx="11">
                  <c:v>0</c:v>
                </c:pt>
                <c:pt idx="12">
                  <c:v>1.0080645161290322E-2</c:v>
                </c:pt>
                <c:pt idx="13">
                  <c:v>3.8306451612903226E-2</c:v>
                </c:pt>
                <c:pt idx="14">
                  <c:v>3.8306451612903226E-2</c:v>
                </c:pt>
                <c:pt idx="15">
                  <c:v>0</c:v>
                </c:pt>
                <c:pt idx="16">
                  <c:v>2.0161290322580645E-3</c:v>
                </c:pt>
                <c:pt idx="17">
                  <c:v>1.2096774193548387E-2</c:v>
                </c:pt>
                <c:pt idx="18">
                  <c:v>1.8145161290322578E-2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GRAFICO!$D$4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GRAFICO!$D$5:$D$30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3.830645161290322E-2</c:v>
                </c:pt>
                <c:pt idx="2">
                  <c:v>6.0483870967741934E-3</c:v>
                </c:pt>
                <c:pt idx="3">
                  <c:v>2.0161290322580645E-3</c:v>
                </c:pt>
                <c:pt idx="4">
                  <c:v>2.8225806451612899E-2</c:v>
                </c:pt>
                <c:pt idx="5">
                  <c:v>3.0241935483870962E-2</c:v>
                </c:pt>
                <c:pt idx="6">
                  <c:v>3.6290322580645157E-2</c:v>
                </c:pt>
                <c:pt idx="7">
                  <c:v>6.0483870967741934E-3</c:v>
                </c:pt>
                <c:pt idx="8">
                  <c:v>4.4354838709677422E-2</c:v>
                </c:pt>
                <c:pt idx="9">
                  <c:v>6.8548387096774188E-2</c:v>
                </c:pt>
                <c:pt idx="10">
                  <c:v>5.6451612903225798E-2</c:v>
                </c:pt>
                <c:pt idx="11">
                  <c:v>1.0080645161290322E-2</c:v>
                </c:pt>
                <c:pt idx="12">
                  <c:v>2.8225806451612902E-2</c:v>
                </c:pt>
                <c:pt idx="13">
                  <c:v>5.2419354838709679E-2</c:v>
                </c:pt>
                <c:pt idx="14">
                  <c:v>4.0322580645161282E-2</c:v>
                </c:pt>
                <c:pt idx="15">
                  <c:v>1.0080645161290322E-2</c:v>
                </c:pt>
                <c:pt idx="16">
                  <c:v>3.8306451612903226E-2</c:v>
                </c:pt>
                <c:pt idx="17">
                  <c:v>5.8467741935483868E-2</c:v>
                </c:pt>
                <c:pt idx="18">
                  <c:v>4.0322580645161282E-2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19051</xdr:rowOff>
    </xdr:from>
    <xdr:to>
      <xdr:col>12</xdr:col>
      <xdr:colOff>847725</xdr:colOff>
      <xdr:row>30</xdr:row>
      <xdr:rowOff>9526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48">
  <location ref="A4:D30" firstHeaderRow="0" firstDataRow="1" firstDataCol="1"/>
  <pivotFields count="20">
    <pivotField axis="axisRow" showAll="0" defaultSubtotal="0">
      <items count="5">
        <item x="0"/>
        <item x="1"/>
        <item x="2"/>
        <item x="3"/>
        <item x="4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9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9" t="s">
        <v>588</v>
      </c>
    </row>
    <row r="5" spans="1:16" x14ac:dyDescent="0.25">
      <c r="A5" s="2" t="s">
        <v>1</v>
      </c>
    </row>
    <row r="6" spans="1:16" ht="42" customHeight="1" x14ac:dyDescent="0.25">
      <c r="A6" s="67" t="s">
        <v>589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C577" workbookViewId="0">
      <selection activeCell="B493" sqref="B493:M592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8" t="s">
        <v>19</v>
      </c>
      <c r="D4" s="68"/>
      <c r="E4" s="68"/>
      <c r="F4" s="68"/>
      <c r="G4" s="68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8" t="s">
        <v>19</v>
      </c>
      <c r="D24" s="68"/>
      <c r="E24" s="68"/>
      <c r="F24" s="68"/>
      <c r="G24" s="68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8" t="s">
        <v>19</v>
      </c>
      <c r="D44" s="68"/>
      <c r="E44" s="68"/>
      <c r="F44" s="68"/>
      <c r="G44" s="68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8" t="s">
        <v>19</v>
      </c>
      <c r="D64" s="68"/>
      <c r="E64" s="68"/>
      <c r="F64" s="68"/>
      <c r="G64" s="68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8" t="s">
        <v>19</v>
      </c>
      <c r="D84" s="68"/>
      <c r="E84" s="68"/>
      <c r="F84" s="68"/>
      <c r="G84" s="68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8" t="s">
        <v>19</v>
      </c>
      <c r="D104" s="68"/>
      <c r="E104" s="68"/>
      <c r="F104" s="68"/>
      <c r="G104" s="68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ht="45" x14ac:dyDescent="0.25">
      <c r="B120" s="15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8" t="s">
        <v>19</v>
      </c>
      <c r="D124" s="68"/>
      <c r="E124" s="68"/>
      <c r="F124" s="68"/>
      <c r="G124" s="68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8" t="s">
        <v>19</v>
      </c>
      <c r="D144" s="68"/>
      <c r="E144" s="68"/>
      <c r="F144" s="68"/>
      <c r="G144" s="68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8" t="s">
        <v>19</v>
      </c>
      <c r="D164" s="68"/>
      <c r="E164" s="68"/>
      <c r="F164" s="68"/>
      <c r="G164" s="68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8" t="s">
        <v>19</v>
      </c>
      <c r="D184" s="68"/>
      <c r="E184" s="68"/>
      <c r="F184" s="68"/>
      <c r="G184" s="68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8" t="s">
        <v>19</v>
      </c>
      <c r="D204" s="68"/>
      <c r="E204" s="68"/>
      <c r="F204" s="68"/>
      <c r="G204" s="68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8" t="s">
        <v>19</v>
      </c>
      <c r="D225" s="68"/>
      <c r="E225" s="68"/>
      <c r="F225" s="68"/>
      <c r="G225" s="68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8" t="s">
        <v>19</v>
      </c>
      <c r="D245" s="68"/>
      <c r="E245" s="68"/>
      <c r="F245" s="68"/>
      <c r="G245" s="68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8" t="s">
        <v>19</v>
      </c>
      <c r="D265" s="68"/>
      <c r="E265" s="68"/>
      <c r="F265" s="68"/>
      <c r="G265" s="68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8" t="s">
        <v>19</v>
      </c>
      <c r="D285" s="68"/>
      <c r="E285" s="68"/>
      <c r="F285" s="68"/>
      <c r="G285" s="68"/>
      <c r="L285" s="6" t="s">
        <v>35</v>
      </c>
      <c r="M285" s="6" t="s">
        <v>36</v>
      </c>
    </row>
    <row r="286" spans="2:13" x14ac:dyDescent="0.25">
      <c r="B286" s="3" t="s">
        <v>280</v>
      </c>
      <c r="C286" s="69" t="s">
        <v>283</v>
      </c>
      <c r="D286" s="69"/>
      <c r="E286" s="69"/>
      <c r="F286" s="69"/>
      <c r="G286" s="69"/>
      <c r="H286" s="69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9"/>
      <c r="D287" s="69"/>
      <c r="E287" s="69"/>
      <c r="F287" s="69"/>
      <c r="G287" s="69"/>
      <c r="H287" s="69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8" t="s">
        <v>19</v>
      </c>
      <c r="D293" s="68"/>
      <c r="E293" s="68"/>
      <c r="F293" s="68"/>
      <c r="G293" s="68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8" t="s">
        <v>19</v>
      </c>
      <c r="D313" s="68"/>
      <c r="E313" s="68"/>
      <c r="F313" s="68"/>
      <c r="G313" s="68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8" t="s">
        <v>19</v>
      </c>
      <c r="D333" s="68"/>
      <c r="E333" s="68"/>
      <c r="F333" s="68"/>
      <c r="G333" s="68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8" t="s">
        <v>19</v>
      </c>
      <c r="D353" s="68"/>
      <c r="E353" s="68"/>
      <c r="F353" s="68"/>
      <c r="G353" s="68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8" t="s">
        <v>19</v>
      </c>
      <c r="D373" s="68"/>
      <c r="E373" s="68"/>
      <c r="F373" s="68"/>
      <c r="G373" s="68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8" t="s">
        <v>19</v>
      </c>
      <c r="D393" s="68"/>
      <c r="E393" s="68"/>
      <c r="F393" s="68"/>
      <c r="G393" s="68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8" t="s">
        <v>19</v>
      </c>
      <c r="D413" s="68"/>
      <c r="E413" s="68"/>
      <c r="F413" s="68"/>
      <c r="G413" s="68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8" t="s">
        <v>19</v>
      </c>
      <c r="D433" s="68"/>
      <c r="E433" s="68"/>
      <c r="F433" s="68"/>
      <c r="G433" s="68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8" t="s">
        <v>19</v>
      </c>
      <c r="D453" s="68"/>
      <c r="E453" s="68"/>
      <c r="F453" s="68"/>
      <c r="G453" s="68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8" t="s">
        <v>19</v>
      </c>
      <c r="D473" s="68"/>
      <c r="E473" s="68"/>
      <c r="F473" s="68"/>
      <c r="G473" s="68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8" t="s">
        <v>19</v>
      </c>
      <c r="D494" s="68"/>
      <c r="E494" s="68"/>
      <c r="F494" s="68"/>
      <c r="G494" s="68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8" t="s">
        <v>19</v>
      </c>
      <c r="D514" s="68"/>
      <c r="E514" s="68"/>
      <c r="F514" s="68"/>
      <c r="G514" s="68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8" t="s">
        <v>19</v>
      </c>
      <c r="D534" s="68"/>
      <c r="E534" s="68"/>
      <c r="F534" s="68"/>
      <c r="G534" s="68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8" t="s">
        <v>19</v>
      </c>
      <c r="D554" s="68"/>
      <c r="E554" s="68"/>
      <c r="F554" s="68"/>
      <c r="G554" s="68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7">
        <f>L570/$N$570</f>
        <v>0</v>
      </c>
      <c r="M571" s="47">
        <f>M570/$N$570</f>
        <v>1</v>
      </c>
    </row>
    <row r="573" spans="2:14" x14ac:dyDescent="0.25">
      <c r="B573" s="21" t="s">
        <v>538</v>
      </c>
    </row>
    <row r="574" spans="2:14" x14ac:dyDescent="0.25">
      <c r="C574" s="68" t="s">
        <v>19</v>
      </c>
      <c r="D574" s="68"/>
      <c r="E574" s="68"/>
      <c r="F574" s="68"/>
      <c r="G574" s="68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D959-F471-4242-B13A-3BCE38365387}">
  <sheetPr>
    <tabColor theme="5"/>
  </sheetPr>
  <dimension ref="A2:L19"/>
  <sheetViews>
    <sheetView workbookViewId="0">
      <selection activeCell="A21" sqref="A21"/>
    </sheetView>
  </sheetViews>
  <sheetFormatPr baseColWidth="10" defaultRowHeight="15" x14ac:dyDescent="0.25"/>
  <cols>
    <col min="1" max="1" width="49.7109375" bestFit="1" customWidth="1"/>
  </cols>
  <sheetData>
    <row r="2" spans="1:12" x14ac:dyDescent="0.25">
      <c r="A2" s="11" t="s">
        <v>38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14">
        <f>SUM(B5:I5)</f>
        <v>0</v>
      </c>
      <c r="L5" s="14"/>
    </row>
    <row r="6" spans="1:12" x14ac:dyDescent="0.25">
      <c r="A6" s="2" t="s">
        <v>6</v>
      </c>
      <c r="B6" s="1">
        <v>1</v>
      </c>
      <c r="C6" s="1"/>
      <c r="D6" s="1"/>
      <c r="E6" s="1"/>
      <c r="F6" s="1"/>
      <c r="K6" s="45"/>
      <c r="L6" s="45">
        <f>SUM(B6:I6)</f>
        <v>1</v>
      </c>
    </row>
    <row r="7" spans="1:12" x14ac:dyDescent="0.25">
      <c r="A7" s="3" t="s">
        <v>9</v>
      </c>
      <c r="B7" s="8" t="s">
        <v>10</v>
      </c>
      <c r="C7" s="8" t="s">
        <v>20</v>
      </c>
      <c r="D7" s="8" t="s">
        <v>21</v>
      </c>
      <c r="E7" s="8"/>
      <c r="F7" s="8"/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14">
        <f>SUM(B8:I8)</f>
        <v>0</v>
      </c>
      <c r="L8" s="14"/>
    </row>
    <row r="9" spans="1:12" x14ac:dyDescent="0.25">
      <c r="A9" s="2" t="s">
        <v>6</v>
      </c>
      <c r="B9" s="1">
        <v>1</v>
      </c>
      <c r="C9" s="1">
        <v>1</v>
      </c>
      <c r="D9" s="1">
        <v>1</v>
      </c>
      <c r="E9" s="1"/>
      <c r="F9" s="1"/>
      <c r="K9" s="45"/>
      <c r="L9" s="45">
        <f>SUM(B9:I9)</f>
        <v>3</v>
      </c>
    </row>
    <row r="10" spans="1:12" x14ac:dyDescent="0.25">
      <c r="A10" s="3" t="s">
        <v>15</v>
      </c>
      <c r="B10" s="8" t="s">
        <v>22</v>
      </c>
      <c r="C10" s="8" t="s">
        <v>23</v>
      </c>
      <c r="D10" s="8" t="s">
        <v>24</v>
      </c>
      <c r="E10" s="8" t="s">
        <v>25</v>
      </c>
      <c r="F10" s="8" t="s">
        <v>26</v>
      </c>
      <c r="G10" s="8"/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K12" s="45"/>
      <c r="L12" s="45">
        <f>SUM(B12:I12)</f>
        <v>5</v>
      </c>
    </row>
    <row r="13" spans="1:12" x14ac:dyDescent="0.25">
      <c r="A13" s="3" t="s">
        <v>16</v>
      </c>
      <c r="B13" s="8" t="s">
        <v>27</v>
      </c>
      <c r="C13" s="8" t="s">
        <v>28</v>
      </c>
      <c r="D13" s="8" t="s">
        <v>29</v>
      </c>
      <c r="E13" s="8" t="s">
        <v>30</v>
      </c>
      <c r="F13" s="8" t="s">
        <v>31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14">
        <f>SUM(B14:I14)</f>
        <v>0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K15" s="45"/>
      <c r="L15" s="45">
        <f>SUM(B15:I15)</f>
        <v>5</v>
      </c>
    </row>
    <row r="16" spans="1:12" x14ac:dyDescent="0.25">
      <c r="A16" s="3" t="s">
        <v>17</v>
      </c>
      <c r="B16" s="8" t="s">
        <v>32</v>
      </c>
      <c r="C16" s="8" t="s">
        <v>33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14">
        <f>SUM(B17:I17)</f>
        <v>1</v>
      </c>
      <c r="L17" s="14"/>
    </row>
    <row r="18" spans="1:12" x14ac:dyDescent="0.25">
      <c r="A18" s="2" t="s">
        <v>6</v>
      </c>
      <c r="B18" s="1">
        <v>1</v>
      </c>
      <c r="C18" s="1"/>
      <c r="D18" s="1"/>
      <c r="E18" s="1"/>
      <c r="F18" s="1"/>
      <c r="K18" s="7"/>
      <c r="L18" s="13">
        <f>SUM(B18:I18)</f>
        <v>1</v>
      </c>
    </row>
    <row r="19" spans="1:12" x14ac:dyDescent="0.25">
      <c r="A19" s="10" t="s">
        <v>37</v>
      </c>
      <c r="B19" s="1"/>
      <c r="C19" s="1"/>
      <c r="D19" s="1"/>
      <c r="E19" s="1"/>
      <c r="F19" s="10"/>
      <c r="I19" s="10" t="s">
        <v>37</v>
      </c>
      <c r="J19" s="10"/>
      <c r="K19" s="9">
        <f>SUM(K4:K18)</f>
        <v>1</v>
      </c>
      <c r="L19" s="9">
        <f>SUM(L4:L18)</f>
        <v>15</v>
      </c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A777-6CA9-4D80-8322-A8FE111AC64C}">
  <sheetPr>
    <tabColor theme="3"/>
  </sheetPr>
  <dimension ref="A1:L199"/>
  <sheetViews>
    <sheetView topLeftCell="A160" workbookViewId="0">
      <selection activeCell="A180" sqref="A180"/>
    </sheetView>
  </sheetViews>
  <sheetFormatPr baseColWidth="10" defaultRowHeight="15" x14ac:dyDescent="0.25"/>
  <cols>
    <col min="1" max="1" width="65.28515625" bestFit="1" customWidth="1"/>
  </cols>
  <sheetData>
    <row r="1" spans="1:12" x14ac:dyDescent="0.25">
      <c r="A1" s="12" t="s">
        <v>40</v>
      </c>
    </row>
    <row r="2" spans="1:12" x14ac:dyDescent="0.25">
      <c r="A2" s="12" t="s">
        <v>63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/>
      <c r="D5" s="5"/>
      <c r="E5" s="5"/>
      <c r="F5" s="5"/>
      <c r="G5" s="5"/>
      <c r="H5" s="5"/>
      <c r="I5" s="5"/>
      <c r="J5" s="5"/>
      <c r="K5" s="14">
        <f>SUM(B5:I5)</f>
        <v>1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/>
      <c r="E8" s="5">
        <v>1</v>
      </c>
      <c r="F8" s="5">
        <v>1</v>
      </c>
      <c r="G8" s="5"/>
      <c r="H8" s="5"/>
      <c r="I8" s="5"/>
      <c r="J8" s="5"/>
      <c r="K8" s="14">
        <f>SUM(B8:I8)</f>
        <v>4</v>
      </c>
      <c r="L8" s="14"/>
    </row>
    <row r="9" spans="1:12" x14ac:dyDescent="0.25">
      <c r="A9" s="2" t="s">
        <v>6</v>
      </c>
      <c r="B9" s="1"/>
      <c r="C9" s="1"/>
      <c r="D9" s="1">
        <v>1</v>
      </c>
      <c r="E9" s="1"/>
      <c r="F9" s="1"/>
      <c r="G9">
        <v>1</v>
      </c>
      <c r="K9" s="45"/>
      <c r="L9" s="45">
        <f>SUM(B9:I9)</f>
        <v>2</v>
      </c>
    </row>
    <row r="10" spans="1:12" x14ac:dyDescent="0.25">
      <c r="A10" s="3" t="s">
        <v>39</v>
      </c>
      <c r="B10" s="8" t="s">
        <v>48</v>
      </c>
      <c r="C10" s="8" t="s">
        <v>49</v>
      </c>
      <c r="D10" s="8" t="s">
        <v>50</v>
      </c>
      <c r="E10" s="8" t="s">
        <v>51</v>
      </c>
      <c r="F10" s="8" t="s">
        <v>52</v>
      </c>
      <c r="G10" s="8" t="s">
        <v>53</v>
      </c>
      <c r="H10" s="8" t="s">
        <v>54</v>
      </c>
      <c r="I10" s="8" t="s">
        <v>55</v>
      </c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/>
      <c r="K12" s="45"/>
      <c r="L12" s="45">
        <f>SUM(B12:I12)</f>
        <v>8</v>
      </c>
    </row>
    <row r="13" spans="1:12" x14ac:dyDescent="0.25">
      <c r="A13" s="3" t="s">
        <v>16</v>
      </c>
      <c r="B13" s="8" t="s">
        <v>56</v>
      </c>
      <c r="C13" s="8" t="s">
        <v>57</v>
      </c>
      <c r="D13" s="8" t="s">
        <v>58</v>
      </c>
      <c r="E13" s="8" t="s">
        <v>59</v>
      </c>
      <c r="F13" s="8"/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>
        <v>1</v>
      </c>
      <c r="D14" s="5"/>
      <c r="E14" s="5"/>
      <c r="F14" s="5"/>
      <c r="G14" s="5"/>
      <c r="H14" s="5"/>
      <c r="I14" s="5"/>
      <c r="J14" s="5"/>
      <c r="K14" s="14">
        <f>SUM(B14:I14)</f>
        <v>1</v>
      </c>
      <c r="L14" s="14"/>
    </row>
    <row r="15" spans="1:12" x14ac:dyDescent="0.25">
      <c r="A15" s="2" t="s">
        <v>6</v>
      </c>
      <c r="B15" s="1">
        <v>1</v>
      </c>
      <c r="C15" s="1"/>
      <c r="D15" s="1">
        <v>1</v>
      </c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60</v>
      </c>
      <c r="C16" s="8" t="s">
        <v>62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14">
        <f>SUM(B17:I17)</f>
        <v>0</v>
      </c>
      <c r="L17" s="14"/>
    </row>
    <row r="18" spans="1:12" x14ac:dyDescent="0.25">
      <c r="A18" s="2" t="s">
        <v>6</v>
      </c>
      <c r="B18" s="1">
        <v>1</v>
      </c>
      <c r="C18" s="1">
        <v>1</v>
      </c>
      <c r="D18" s="1"/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2" t="s">
        <v>63</v>
      </c>
      <c r="B19" s="12"/>
      <c r="C19" s="12"/>
      <c r="D19" s="12"/>
      <c r="E19" s="12"/>
      <c r="F19" s="12"/>
      <c r="G19" s="12"/>
      <c r="H19" s="12"/>
      <c r="I19" s="12" t="s">
        <v>63</v>
      </c>
      <c r="J19" s="12"/>
      <c r="K19" s="9">
        <f>SUM(K4:K18)</f>
        <v>6</v>
      </c>
      <c r="L19" s="9">
        <f>SUM(L4:L18)</f>
        <v>15</v>
      </c>
    </row>
    <row r="20" spans="1:12" x14ac:dyDescent="0.25">
      <c r="K20" s="24"/>
      <c r="L20" s="24"/>
    </row>
    <row r="22" spans="1:12" x14ac:dyDescent="0.25">
      <c r="A22" s="12" t="s">
        <v>64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65</v>
      </c>
      <c r="C24" s="8" t="s">
        <v>66</v>
      </c>
      <c r="D24" s="8" t="s">
        <v>86</v>
      </c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/>
      <c r="D26" s="1"/>
      <c r="E26" s="1"/>
      <c r="F26" s="1"/>
      <c r="K26" s="45"/>
      <c r="L26" s="45">
        <f>SUM(B26:I26)</f>
        <v>0</v>
      </c>
    </row>
    <row r="27" spans="1:12" x14ac:dyDescent="0.25">
      <c r="A27" s="3" t="s">
        <v>9</v>
      </c>
      <c r="B27" s="8" t="s">
        <v>67</v>
      </c>
      <c r="C27" s="8" t="s">
        <v>68</v>
      </c>
      <c r="D27" s="8" t="s">
        <v>69</v>
      </c>
      <c r="E27" s="8" t="s">
        <v>70</v>
      </c>
      <c r="F27" s="8"/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>
        <v>1</v>
      </c>
      <c r="C28" s="5">
        <v>1</v>
      </c>
      <c r="D28" s="5">
        <v>1</v>
      </c>
      <c r="E28" s="5"/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/>
      <c r="C29" s="1"/>
      <c r="D29" s="1"/>
      <c r="E29" s="1">
        <v>1</v>
      </c>
      <c r="F29" s="1"/>
      <c r="K29" s="45"/>
      <c r="L29" s="45">
        <f>SUM(B29:I29)</f>
        <v>1</v>
      </c>
    </row>
    <row r="30" spans="1:12" x14ac:dyDescent="0.25">
      <c r="A30" s="3" t="s">
        <v>39</v>
      </c>
      <c r="B30" s="8" t="s">
        <v>71</v>
      </c>
      <c r="C30" s="8" t="s">
        <v>72</v>
      </c>
      <c r="D30" s="8" t="s">
        <v>73</v>
      </c>
      <c r="E30" s="8" t="s">
        <v>74</v>
      </c>
      <c r="F30" s="8" t="s">
        <v>75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/>
      <c r="C32" s="1">
        <v>1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76</v>
      </c>
      <c r="C33" s="8" t="s">
        <v>77</v>
      </c>
      <c r="D33" s="8" t="s">
        <v>78</v>
      </c>
      <c r="E33" s="8" t="s">
        <v>79</v>
      </c>
      <c r="F33" s="8" t="s">
        <v>80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81</v>
      </c>
      <c r="C36" s="8" t="s">
        <v>61</v>
      </c>
      <c r="D36" s="8" t="s">
        <v>82</v>
      </c>
      <c r="E36" s="8" t="s">
        <v>83</v>
      </c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>
        <v>1</v>
      </c>
      <c r="E37" s="5"/>
      <c r="F37" s="5"/>
      <c r="G37" s="5"/>
      <c r="H37" s="5"/>
      <c r="I37" s="5"/>
      <c r="J37" s="5"/>
      <c r="K37" s="14">
        <f>SUM(B37:I37)</f>
        <v>1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/>
      <c r="E38" s="1">
        <v>1</v>
      </c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2" t="s">
        <v>64</v>
      </c>
      <c r="B39" s="12"/>
      <c r="C39" s="12"/>
      <c r="D39" s="12"/>
      <c r="E39" s="12"/>
      <c r="F39" s="12"/>
      <c r="G39" s="12"/>
      <c r="H39" s="12"/>
      <c r="I39" s="12" t="s">
        <v>64</v>
      </c>
      <c r="J39" s="12"/>
      <c r="K39" s="9">
        <f>SUM(K24:K38)</f>
        <v>10</v>
      </c>
      <c r="L39" s="9">
        <f>SUM(L24:L38)</f>
        <v>11</v>
      </c>
    </row>
    <row r="42" spans="1:12" x14ac:dyDescent="0.25">
      <c r="A42" s="12" t="s">
        <v>84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85</v>
      </c>
      <c r="C44" s="8" t="s">
        <v>87</v>
      </c>
      <c r="D44" s="8" t="s">
        <v>88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89</v>
      </c>
      <c r="C47" s="8" t="s">
        <v>90</v>
      </c>
      <c r="D47" s="8" t="s">
        <v>91</v>
      </c>
      <c r="E47" s="8" t="s">
        <v>92</v>
      </c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/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1</v>
      </c>
      <c r="L48" s="14"/>
    </row>
    <row r="49" spans="1:12" x14ac:dyDescent="0.25">
      <c r="A49" s="2" t="s">
        <v>6</v>
      </c>
      <c r="B49" s="1">
        <v>1</v>
      </c>
      <c r="C49" s="1">
        <v>1</v>
      </c>
      <c r="D49" s="1"/>
      <c r="E49" s="1">
        <v>1</v>
      </c>
      <c r="F49" s="1"/>
      <c r="K49" s="45"/>
      <c r="L49" s="45">
        <f>SUM(B49:I49)</f>
        <v>3</v>
      </c>
    </row>
    <row r="50" spans="1:12" x14ac:dyDescent="0.25">
      <c r="A50" s="3" t="s">
        <v>39</v>
      </c>
      <c r="B50" s="8" t="s">
        <v>93</v>
      </c>
      <c r="C50" s="8" t="s">
        <v>94</v>
      </c>
      <c r="D50" s="8" t="s">
        <v>95</v>
      </c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/>
      <c r="C51" s="5">
        <v>1</v>
      </c>
      <c r="D51" s="5">
        <v>1</v>
      </c>
      <c r="E51" s="5"/>
      <c r="F51" s="5"/>
      <c r="G51" s="5"/>
      <c r="H51" s="5"/>
      <c r="I51" s="5"/>
      <c r="J51" s="5"/>
      <c r="K51" s="14">
        <f>SUM(B51:I51)</f>
        <v>2</v>
      </c>
      <c r="L51" s="14"/>
    </row>
    <row r="52" spans="1:12" x14ac:dyDescent="0.25">
      <c r="A52" s="2" t="s">
        <v>6</v>
      </c>
      <c r="B52" s="1">
        <v>1</v>
      </c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1</v>
      </c>
    </row>
    <row r="53" spans="1:12" x14ac:dyDescent="0.25">
      <c r="A53" s="3" t="s">
        <v>16</v>
      </c>
      <c r="B53" s="8" t="s">
        <v>96</v>
      </c>
      <c r="C53" s="8" t="s">
        <v>97</v>
      </c>
      <c r="D53" s="8" t="s">
        <v>98</v>
      </c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>
        <v>1</v>
      </c>
      <c r="D54" s="5"/>
      <c r="E54" s="5"/>
      <c r="F54" s="5"/>
      <c r="G54" s="5"/>
      <c r="H54" s="5"/>
      <c r="I54" s="5"/>
      <c r="J54" s="5"/>
      <c r="K54" s="14">
        <f>SUM(B54:I54)</f>
        <v>2</v>
      </c>
      <c r="L54" s="14"/>
    </row>
    <row r="55" spans="1:12" x14ac:dyDescent="0.25">
      <c r="A55" s="2" t="s">
        <v>6</v>
      </c>
      <c r="B55" s="1"/>
      <c r="C55" s="1"/>
      <c r="D55" s="1">
        <v>1</v>
      </c>
      <c r="E55" s="1"/>
      <c r="F55" s="1"/>
      <c r="G55" s="1"/>
      <c r="H55" s="1"/>
      <c r="I55" s="1"/>
      <c r="J55" s="1"/>
      <c r="K55" s="45"/>
      <c r="L55" s="45">
        <f>SUM(B55:I55)</f>
        <v>1</v>
      </c>
    </row>
    <row r="56" spans="1:12" x14ac:dyDescent="0.25">
      <c r="A56" s="3" t="s">
        <v>17</v>
      </c>
      <c r="B56" s="8" t="s">
        <v>99</v>
      </c>
      <c r="C56" s="8" t="s">
        <v>100</v>
      </c>
      <c r="D56" s="8" t="s">
        <v>101</v>
      </c>
      <c r="E56" s="8" t="s">
        <v>102</v>
      </c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>
        <v>1</v>
      </c>
      <c r="E58" s="1">
        <v>1</v>
      </c>
      <c r="F58" s="1"/>
      <c r="G58" s="1"/>
      <c r="H58" s="1"/>
      <c r="I58" s="1"/>
      <c r="J58" s="1"/>
      <c r="K58" s="7"/>
      <c r="L58" s="7">
        <f>SUM(B58:I58)</f>
        <v>4</v>
      </c>
    </row>
    <row r="59" spans="1:12" x14ac:dyDescent="0.25">
      <c r="A59" s="12" t="s">
        <v>84</v>
      </c>
      <c r="B59" s="12"/>
      <c r="C59" s="12"/>
      <c r="D59" s="12"/>
      <c r="E59" s="12"/>
      <c r="F59" s="12"/>
      <c r="G59" s="12"/>
      <c r="H59" s="12"/>
      <c r="I59" s="12" t="s">
        <v>84</v>
      </c>
      <c r="J59" s="12"/>
      <c r="K59" s="9">
        <f>SUM(K44:K58)</f>
        <v>7</v>
      </c>
      <c r="L59" s="9">
        <f>SUM(L44:L58)</f>
        <v>10</v>
      </c>
    </row>
    <row r="62" spans="1:12" ht="75" x14ac:dyDescent="0.25">
      <c r="A62" s="15" t="s">
        <v>103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34</v>
      </c>
      <c r="B64" s="8" t="s">
        <v>104</v>
      </c>
      <c r="C64" s="8" t="s">
        <v>105</v>
      </c>
      <c r="D64" s="8" t="s">
        <v>106</v>
      </c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4" t="s">
        <v>5</v>
      </c>
      <c r="B65" s="5">
        <v>1</v>
      </c>
      <c r="C65" s="5">
        <v>1</v>
      </c>
      <c r="D65" s="5">
        <v>1</v>
      </c>
      <c r="E65" s="5"/>
      <c r="F65" s="5"/>
      <c r="G65" s="5"/>
      <c r="H65" s="5"/>
      <c r="I65" s="5"/>
      <c r="J65" s="5"/>
      <c r="K65" s="14">
        <f>SUM(B65:I65)</f>
        <v>3</v>
      </c>
      <c r="L65" s="14"/>
    </row>
    <row r="66" spans="1:12" x14ac:dyDescent="0.25">
      <c r="A66" s="2" t="s">
        <v>6</v>
      </c>
      <c r="B66" s="1"/>
      <c r="C66" s="1"/>
      <c r="D66" s="1"/>
      <c r="E66" s="1"/>
      <c r="F66" s="1"/>
      <c r="K66" s="45"/>
      <c r="L66" s="45">
        <f>SUM(B66:I66)</f>
        <v>0</v>
      </c>
    </row>
    <row r="67" spans="1:12" x14ac:dyDescent="0.25">
      <c r="A67" s="3" t="s">
        <v>9</v>
      </c>
      <c r="B67" s="8" t="s">
        <v>107</v>
      </c>
      <c r="C67" s="8" t="s">
        <v>108</v>
      </c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5">
      <c r="A68" s="4" t="s">
        <v>5</v>
      </c>
      <c r="B68" s="5"/>
      <c r="C68" s="5">
        <v>1</v>
      </c>
      <c r="D68" s="5"/>
      <c r="E68" s="5"/>
      <c r="F68" s="5"/>
      <c r="G68" s="5"/>
      <c r="H68" s="5"/>
      <c r="I68" s="5"/>
      <c r="J68" s="5"/>
      <c r="K68" s="14">
        <f>SUM(B68:I68)</f>
        <v>1</v>
      </c>
      <c r="L68" s="14"/>
    </row>
    <row r="69" spans="1:12" x14ac:dyDescent="0.25">
      <c r="A69" s="2" t="s">
        <v>6</v>
      </c>
      <c r="B69" s="1">
        <v>1</v>
      </c>
      <c r="C69" s="1"/>
      <c r="D69" s="1"/>
      <c r="E69" s="1"/>
      <c r="F69" s="1"/>
      <c r="K69" s="45"/>
      <c r="L69" s="45">
        <f>SUM(B69:I69)</f>
        <v>1</v>
      </c>
    </row>
    <row r="70" spans="1:12" x14ac:dyDescent="0.25">
      <c r="A70" s="3" t="s">
        <v>39</v>
      </c>
      <c r="B70" s="8" t="s">
        <v>109</v>
      </c>
      <c r="C70" s="8" t="s">
        <v>110</v>
      </c>
      <c r="D70" s="8" t="s">
        <v>111</v>
      </c>
      <c r="E70" s="8" t="s">
        <v>112</v>
      </c>
      <c r="F70" s="8" t="s">
        <v>113</v>
      </c>
      <c r="G70" s="8"/>
      <c r="H70" s="8"/>
      <c r="I70" s="8"/>
      <c r="J70" s="8"/>
      <c r="K70" s="8"/>
      <c r="L70" s="8"/>
    </row>
    <row r="71" spans="1:12" x14ac:dyDescent="0.25">
      <c r="A71" s="4" t="s">
        <v>5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14">
        <f>SUM(B71:I71)</f>
        <v>1</v>
      </c>
      <c r="L71" s="14"/>
    </row>
    <row r="72" spans="1:12" x14ac:dyDescent="0.25">
      <c r="A72" s="2" t="s">
        <v>6</v>
      </c>
      <c r="B72" s="1">
        <v>1</v>
      </c>
      <c r="C72" s="1"/>
      <c r="D72" s="1">
        <v>1</v>
      </c>
      <c r="E72" s="1">
        <v>1</v>
      </c>
      <c r="F72" s="1">
        <v>1</v>
      </c>
      <c r="G72" s="1"/>
      <c r="H72" s="1"/>
      <c r="I72" s="1"/>
      <c r="J72" s="1"/>
      <c r="K72" s="45"/>
      <c r="L72" s="45">
        <f>SUM(B72:I72)</f>
        <v>4</v>
      </c>
    </row>
    <row r="73" spans="1:12" x14ac:dyDescent="0.25">
      <c r="A73" s="3" t="s">
        <v>16</v>
      </c>
      <c r="B73" s="8" t="s">
        <v>114</v>
      </c>
      <c r="C73" s="8" t="s">
        <v>115</v>
      </c>
      <c r="D73" s="8" t="s">
        <v>116</v>
      </c>
      <c r="E73" s="8" t="s">
        <v>117</v>
      </c>
      <c r="F73" s="8"/>
      <c r="G73" s="8"/>
      <c r="H73" s="8"/>
      <c r="I73" s="8"/>
      <c r="J73" s="8"/>
      <c r="K73" s="8"/>
      <c r="L73" s="8"/>
    </row>
    <row r="74" spans="1:12" x14ac:dyDescent="0.25">
      <c r="A74" s="4" t="s">
        <v>5</v>
      </c>
      <c r="B74" s="5">
        <v>1</v>
      </c>
      <c r="C74" s="5"/>
      <c r="D74" s="5">
        <v>1</v>
      </c>
      <c r="E74" s="5">
        <v>1</v>
      </c>
      <c r="F74" s="5"/>
      <c r="G74" s="5"/>
      <c r="H74" s="5"/>
      <c r="I74" s="5"/>
      <c r="J74" s="5"/>
      <c r="K74" s="14">
        <f>SUM(B74:I74)</f>
        <v>3</v>
      </c>
      <c r="L74" s="14"/>
    </row>
    <row r="75" spans="1:12" x14ac:dyDescent="0.25">
      <c r="A75" s="2" t="s">
        <v>6</v>
      </c>
      <c r="B75" s="1"/>
      <c r="C75" s="1">
        <v>1</v>
      </c>
      <c r="D75" s="1"/>
      <c r="E75" s="1"/>
      <c r="F75" s="1"/>
      <c r="G75" s="1"/>
      <c r="H75" s="1"/>
      <c r="I75" s="1"/>
      <c r="J75" s="1"/>
      <c r="K75" s="45"/>
      <c r="L75" s="45">
        <f>SUM(B75:I75)</f>
        <v>1</v>
      </c>
    </row>
    <row r="76" spans="1:12" x14ac:dyDescent="0.25">
      <c r="A76" s="3" t="s">
        <v>17</v>
      </c>
      <c r="B76" s="8" t="s">
        <v>118</v>
      </c>
      <c r="C76" s="8" t="s">
        <v>119</v>
      </c>
      <c r="D76" s="8" t="s">
        <v>120</v>
      </c>
      <c r="E76" s="8"/>
      <c r="F76" s="8"/>
      <c r="G76" s="8"/>
      <c r="H76" s="8"/>
      <c r="I76" s="8"/>
      <c r="J76" s="8"/>
      <c r="K76" s="8"/>
      <c r="L76" s="8"/>
    </row>
    <row r="77" spans="1:12" x14ac:dyDescent="0.25">
      <c r="A77" s="4" t="s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14">
        <f>SUM(B77:I77)</f>
        <v>1</v>
      </c>
      <c r="L77" s="14"/>
    </row>
    <row r="78" spans="1:12" x14ac:dyDescent="0.25">
      <c r="A78" s="2" t="s">
        <v>6</v>
      </c>
      <c r="B78" s="1"/>
      <c r="C78" s="1">
        <v>1</v>
      </c>
      <c r="D78" s="1">
        <v>1</v>
      </c>
      <c r="E78" s="1"/>
      <c r="F78" s="1"/>
      <c r="G78" s="1"/>
      <c r="H78" s="1"/>
      <c r="I78" s="1"/>
      <c r="J78" s="1"/>
      <c r="K78" s="7"/>
      <c r="L78" s="7">
        <f>SUM(B78:I78)</f>
        <v>2</v>
      </c>
    </row>
    <row r="79" spans="1:12" ht="75" x14ac:dyDescent="0.25">
      <c r="A79" s="15" t="s">
        <v>103</v>
      </c>
      <c r="B79" s="12"/>
      <c r="C79" s="12"/>
      <c r="D79" s="12"/>
      <c r="E79" s="12"/>
      <c r="F79" s="12"/>
      <c r="G79" s="12"/>
      <c r="H79" s="12"/>
      <c r="I79" s="16" t="s">
        <v>103</v>
      </c>
      <c r="J79" s="16"/>
      <c r="K79" s="9">
        <f>SUM(K64:K78)</f>
        <v>9</v>
      </c>
      <c r="L79" s="9">
        <f>SUM(L64:L78)</f>
        <v>8</v>
      </c>
    </row>
    <row r="82" spans="1:12" x14ac:dyDescent="0.25">
      <c r="A82" s="16" t="s">
        <v>121</v>
      </c>
    </row>
    <row r="83" spans="1:12" x14ac:dyDescent="0.25">
      <c r="B83" s="68" t="s">
        <v>19</v>
      </c>
      <c r="C83" s="68"/>
      <c r="D83" s="68"/>
      <c r="E83" s="68"/>
      <c r="F83" s="68"/>
      <c r="K83" s="45" t="s">
        <v>35</v>
      </c>
      <c r="L83" s="45" t="s">
        <v>36</v>
      </c>
    </row>
    <row r="84" spans="1:12" x14ac:dyDescent="0.25">
      <c r="A84" s="3" t="s">
        <v>34</v>
      </c>
      <c r="B84" s="8" t="s">
        <v>122</v>
      </c>
      <c r="C84" s="8" t="s">
        <v>123</v>
      </c>
      <c r="D84" s="8" t="s">
        <v>124</v>
      </c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>
        <v>1</v>
      </c>
      <c r="C85" s="5"/>
      <c r="D85" s="5">
        <v>1</v>
      </c>
      <c r="E85" s="5"/>
      <c r="F85" s="5"/>
      <c r="G85" s="5"/>
      <c r="H85" s="5"/>
      <c r="I85" s="5"/>
      <c r="J85" s="5"/>
      <c r="K85" s="14">
        <f>SUM(B85:I85)</f>
        <v>2</v>
      </c>
      <c r="L85" s="14"/>
    </row>
    <row r="86" spans="1:12" x14ac:dyDescent="0.25">
      <c r="A86" s="2" t="s">
        <v>6</v>
      </c>
      <c r="B86" s="1"/>
      <c r="C86" s="1">
        <v>1</v>
      </c>
      <c r="D86" s="1"/>
      <c r="E86" s="1"/>
      <c r="F86" s="1"/>
      <c r="K86" s="45"/>
      <c r="L86" s="45">
        <f>SUM(B86:I86)</f>
        <v>1</v>
      </c>
    </row>
    <row r="87" spans="1:12" x14ac:dyDescent="0.25">
      <c r="A87" s="3" t="s">
        <v>9</v>
      </c>
      <c r="B87" s="8" t="s">
        <v>125</v>
      </c>
      <c r="C87" s="8" t="s">
        <v>126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5">
      <c r="A88" s="4" t="s">
        <v>5</v>
      </c>
      <c r="B88" s="5"/>
      <c r="C88" s="5"/>
      <c r="D88" s="5"/>
      <c r="E88" s="5"/>
      <c r="F88" s="5"/>
      <c r="G88" s="5"/>
      <c r="H88" s="5"/>
      <c r="I88" s="5"/>
      <c r="J88" s="5"/>
      <c r="K88" s="14">
        <f>SUM(B88:I88)</f>
        <v>0</v>
      </c>
      <c r="L88" s="14"/>
    </row>
    <row r="89" spans="1:12" x14ac:dyDescent="0.25">
      <c r="A89" s="2" t="s">
        <v>6</v>
      </c>
      <c r="B89" s="1">
        <v>1</v>
      </c>
      <c r="C89" s="1">
        <v>1</v>
      </c>
      <c r="D89" s="1"/>
      <c r="E89" s="1"/>
      <c r="F89" s="1"/>
      <c r="K89" s="45"/>
      <c r="L89" s="45">
        <f>SUM(B89:I89)</f>
        <v>2</v>
      </c>
    </row>
    <row r="90" spans="1:12" x14ac:dyDescent="0.25">
      <c r="A90" s="3" t="s">
        <v>39</v>
      </c>
      <c r="B90" s="8" t="s">
        <v>127</v>
      </c>
      <c r="C90" s="8" t="s">
        <v>128</v>
      </c>
      <c r="D90" s="8" t="s">
        <v>129</v>
      </c>
      <c r="E90" s="8" t="s">
        <v>130</v>
      </c>
      <c r="F90" s="8"/>
      <c r="G90" s="8"/>
      <c r="H90" s="8"/>
      <c r="I90" s="8"/>
      <c r="J90" s="8"/>
      <c r="K90" s="8"/>
      <c r="L90" s="8"/>
    </row>
    <row r="91" spans="1:12" x14ac:dyDescent="0.25">
      <c r="A91" s="4" t="s">
        <v>5</v>
      </c>
      <c r="B91" s="5"/>
      <c r="C91" s="5">
        <v>1</v>
      </c>
      <c r="D91" s="5"/>
      <c r="E91" s="5"/>
      <c r="F91" s="5"/>
      <c r="G91" s="5"/>
      <c r="H91" s="5"/>
      <c r="I91" s="5"/>
      <c r="J91" s="5"/>
      <c r="K91" s="14">
        <f>SUM(B91:I91)</f>
        <v>1</v>
      </c>
      <c r="L91" s="14"/>
    </row>
    <row r="92" spans="1:12" x14ac:dyDescent="0.25">
      <c r="A92" s="2" t="s">
        <v>6</v>
      </c>
      <c r="B92" s="1">
        <v>1</v>
      </c>
      <c r="C92" s="1"/>
      <c r="D92" s="1">
        <v>1</v>
      </c>
      <c r="E92" s="1">
        <v>1</v>
      </c>
      <c r="F92" s="1"/>
      <c r="G92" s="1"/>
      <c r="H92" s="1"/>
      <c r="I92" s="1"/>
      <c r="J92" s="1"/>
      <c r="K92" s="45"/>
      <c r="L92" s="45">
        <f>SUM(B92:I92)</f>
        <v>3</v>
      </c>
    </row>
    <row r="93" spans="1:12" x14ac:dyDescent="0.25">
      <c r="A93" s="3" t="s">
        <v>16</v>
      </c>
      <c r="B93" s="8" t="s">
        <v>131</v>
      </c>
      <c r="C93" s="8" t="s">
        <v>132</v>
      </c>
      <c r="D93" s="8" t="s">
        <v>133</v>
      </c>
      <c r="E93" s="8"/>
      <c r="F93" s="8"/>
      <c r="G93" s="8"/>
      <c r="H93" s="8"/>
      <c r="I93" s="8"/>
      <c r="J93" s="8"/>
      <c r="K93" s="8"/>
      <c r="L93" s="8"/>
    </row>
    <row r="94" spans="1:12" x14ac:dyDescent="0.25">
      <c r="A94" s="4" t="s">
        <v>5</v>
      </c>
      <c r="B94" s="5"/>
      <c r="C94" s="5"/>
      <c r="D94" s="5"/>
      <c r="E94" s="5"/>
      <c r="F94" s="5"/>
      <c r="G94" s="5"/>
      <c r="H94" s="5"/>
      <c r="I94" s="5"/>
      <c r="J94" s="5"/>
      <c r="K94" s="14">
        <f>SUM(B94:I94)</f>
        <v>0</v>
      </c>
      <c r="L94" s="14"/>
    </row>
    <row r="95" spans="1:12" x14ac:dyDescent="0.25">
      <c r="A95" s="2" t="s">
        <v>6</v>
      </c>
      <c r="B95" s="1">
        <v>1</v>
      </c>
      <c r="C95" s="1">
        <v>1</v>
      </c>
      <c r="D95" s="1">
        <v>1</v>
      </c>
      <c r="E95" s="1"/>
      <c r="F95" s="1"/>
      <c r="G95" s="1"/>
      <c r="H95" s="1"/>
      <c r="I95" s="1"/>
      <c r="J95" s="1"/>
      <c r="K95" s="45"/>
      <c r="L95" s="45">
        <f>SUM(B95:I95)</f>
        <v>3</v>
      </c>
    </row>
    <row r="96" spans="1:12" x14ac:dyDescent="0.25">
      <c r="A96" s="3" t="s">
        <v>17</v>
      </c>
      <c r="B96" s="8" t="s">
        <v>134</v>
      </c>
      <c r="C96" s="8" t="s">
        <v>135</v>
      </c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5">
      <c r="A97" s="4" t="s">
        <v>5</v>
      </c>
      <c r="B97" s="5"/>
      <c r="C97" s="5"/>
      <c r="D97" s="5"/>
      <c r="E97" s="5"/>
      <c r="F97" s="5"/>
      <c r="G97" s="5"/>
      <c r="H97" s="5"/>
      <c r="I97" s="5"/>
      <c r="J97" s="5"/>
      <c r="K97" s="14">
        <f>SUM(B97:I97)</f>
        <v>0</v>
      </c>
      <c r="L97" s="14"/>
    </row>
    <row r="98" spans="1:12" x14ac:dyDescent="0.25">
      <c r="A98" s="2" t="s">
        <v>6</v>
      </c>
      <c r="B98" s="1">
        <v>1</v>
      </c>
      <c r="C98" s="1">
        <v>1</v>
      </c>
      <c r="D98" s="1"/>
      <c r="E98" s="1"/>
      <c r="F98" s="1"/>
      <c r="G98" s="1"/>
      <c r="H98" s="1"/>
      <c r="I98" s="1"/>
      <c r="J98" s="1"/>
      <c r="K98" s="7"/>
      <c r="L98" s="7">
        <f>SUM(B98:I98)</f>
        <v>2</v>
      </c>
    </row>
    <row r="99" spans="1:12" ht="120" x14ac:dyDescent="0.25">
      <c r="A99" s="15" t="s">
        <v>121</v>
      </c>
      <c r="B99" s="12"/>
      <c r="C99" s="12"/>
      <c r="D99" s="12"/>
      <c r="E99" s="12"/>
      <c r="F99" s="12"/>
      <c r="G99" s="12"/>
      <c r="H99" s="12"/>
      <c r="I99" s="16" t="s">
        <v>121</v>
      </c>
      <c r="J99" s="16"/>
      <c r="K99" s="9">
        <f>SUM(K84:K98)</f>
        <v>3</v>
      </c>
      <c r="L99" s="9">
        <f>SUM(L84:L98)</f>
        <v>11</v>
      </c>
    </row>
    <row r="100" spans="1:12" x14ac:dyDescent="0.25">
      <c r="K100" s="24"/>
      <c r="L100" s="24"/>
    </row>
    <row r="102" spans="1:12" x14ac:dyDescent="0.25">
      <c r="A102" s="16" t="s">
        <v>136</v>
      </c>
    </row>
    <row r="103" spans="1:12" x14ac:dyDescent="0.25">
      <c r="B103" s="68" t="s">
        <v>19</v>
      </c>
      <c r="C103" s="68"/>
      <c r="D103" s="68"/>
      <c r="E103" s="68"/>
      <c r="F103" s="68"/>
      <c r="K103" s="45" t="s">
        <v>35</v>
      </c>
      <c r="L103" s="45" t="s">
        <v>36</v>
      </c>
    </row>
    <row r="104" spans="1:12" x14ac:dyDescent="0.25">
      <c r="A104" s="3" t="s">
        <v>34</v>
      </c>
      <c r="B104" s="8" t="s">
        <v>137</v>
      </c>
      <c r="C104" s="8" t="s">
        <v>138</v>
      </c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>
        <v>1</v>
      </c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2</v>
      </c>
      <c r="L105" s="14"/>
    </row>
    <row r="106" spans="1:12" x14ac:dyDescent="0.25">
      <c r="A106" s="2" t="s">
        <v>6</v>
      </c>
      <c r="B106" s="1"/>
      <c r="C106" s="1"/>
      <c r="D106" s="1"/>
      <c r="E106" s="1"/>
      <c r="F106" s="1"/>
      <c r="K106" s="45"/>
      <c r="L106" s="45">
        <f>SUM(B106:I106)</f>
        <v>0</v>
      </c>
    </row>
    <row r="107" spans="1:12" x14ac:dyDescent="0.25">
      <c r="A107" s="3" t="s">
        <v>9</v>
      </c>
      <c r="B107" s="8" t="s">
        <v>139</v>
      </c>
      <c r="C107" s="8" t="s">
        <v>140</v>
      </c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5">
      <c r="A108" s="4" t="s">
        <v>5</v>
      </c>
      <c r="B108" s="5"/>
      <c r="C108" s="5"/>
      <c r="D108" s="5"/>
      <c r="E108" s="5"/>
      <c r="F108" s="5"/>
      <c r="G108" s="5"/>
      <c r="H108" s="5"/>
      <c r="I108" s="5"/>
      <c r="J108" s="5"/>
      <c r="K108" s="14">
        <f>SUM(B108:I108)</f>
        <v>0</v>
      </c>
      <c r="L108" s="14"/>
    </row>
    <row r="109" spans="1:12" x14ac:dyDescent="0.25">
      <c r="A109" s="2" t="s">
        <v>6</v>
      </c>
      <c r="B109" s="1">
        <v>1</v>
      </c>
      <c r="C109" s="1">
        <v>1</v>
      </c>
      <c r="D109" s="1"/>
      <c r="E109" s="1"/>
      <c r="F109" s="1"/>
      <c r="K109" s="45"/>
      <c r="L109" s="45">
        <f>SUM(B109:I109)</f>
        <v>2</v>
      </c>
    </row>
    <row r="110" spans="1:12" x14ac:dyDescent="0.25">
      <c r="A110" s="3" t="s">
        <v>39</v>
      </c>
      <c r="B110" s="8" t="s">
        <v>141</v>
      </c>
      <c r="C110" s="8" t="s">
        <v>142</v>
      </c>
      <c r="D110" s="8" t="s">
        <v>143</v>
      </c>
      <c r="E110" s="8" t="s">
        <v>144</v>
      </c>
      <c r="F110" s="8" t="s">
        <v>145</v>
      </c>
      <c r="G110" s="8"/>
      <c r="H110" s="8"/>
      <c r="I110" s="8"/>
      <c r="J110" s="8"/>
      <c r="K110" s="8"/>
      <c r="L110" s="8"/>
    </row>
    <row r="111" spans="1:12" x14ac:dyDescent="0.25">
      <c r="A111" s="4" t="s">
        <v>5</v>
      </c>
      <c r="B111" s="5">
        <v>1</v>
      </c>
      <c r="C111" s="5"/>
      <c r="D111" s="5"/>
      <c r="E111" s="5"/>
      <c r="F111" s="5"/>
      <c r="G111" s="5"/>
      <c r="H111" s="5"/>
      <c r="I111" s="5"/>
      <c r="J111" s="5"/>
      <c r="K111" s="14">
        <f>SUM(B111:I111)</f>
        <v>1</v>
      </c>
      <c r="L111" s="14"/>
    </row>
    <row r="112" spans="1:12" x14ac:dyDescent="0.25">
      <c r="A112" s="2" t="s">
        <v>6</v>
      </c>
      <c r="B112" s="1"/>
      <c r="C112" s="1">
        <v>1</v>
      </c>
      <c r="D112" s="1">
        <v>1</v>
      </c>
      <c r="E112" s="1">
        <v>1</v>
      </c>
      <c r="F112" s="1">
        <v>1</v>
      </c>
      <c r="G112" s="1"/>
      <c r="H112" s="1"/>
      <c r="I112" s="1"/>
      <c r="J112" s="1"/>
      <c r="K112" s="45"/>
      <c r="L112" s="45">
        <f>SUM(B112:I112)</f>
        <v>4</v>
      </c>
    </row>
    <row r="113" spans="1:12" x14ac:dyDescent="0.25">
      <c r="A113" s="3" t="s">
        <v>16</v>
      </c>
      <c r="B113" s="8" t="s">
        <v>146</v>
      </c>
      <c r="C113" s="8" t="s">
        <v>147</v>
      </c>
      <c r="D113" s="8" t="s">
        <v>148</v>
      </c>
      <c r="E113" s="8" t="s">
        <v>149</v>
      </c>
      <c r="F113" s="8" t="s">
        <v>150</v>
      </c>
      <c r="G113" s="8"/>
      <c r="H113" s="8"/>
      <c r="I113" s="8"/>
      <c r="J113" s="8"/>
      <c r="K113" s="8"/>
      <c r="L113" s="8"/>
    </row>
    <row r="114" spans="1:12" x14ac:dyDescent="0.25">
      <c r="A114" s="4" t="s">
        <v>5</v>
      </c>
      <c r="B114" s="5">
        <v>1</v>
      </c>
      <c r="C114" s="5"/>
      <c r="D114" s="5">
        <v>1</v>
      </c>
      <c r="E114" s="5">
        <v>1</v>
      </c>
      <c r="F114" s="5"/>
      <c r="G114" s="5"/>
      <c r="H114" s="5"/>
      <c r="I114" s="5"/>
      <c r="J114" s="5"/>
      <c r="K114" s="14">
        <f>SUM(B114:I114)</f>
        <v>3</v>
      </c>
      <c r="L114" s="14"/>
    </row>
    <row r="115" spans="1:12" x14ac:dyDescent="0.25">
      <c r="A115" s="2" t="s">
        <v>6</v>
      </c>
      <c r="B115" s="1"/>
      <c r="C115" s="1">
        <v>1</v>
      </c>
      <c r="D115" s="1"/>
      <c r="E115" s="1"/>
      <c r="F115" s="1">
        <v>1</v>
      </c>
      <c r="G115" s="1"/>
      <c r="H115" s="1"/>
      <c r="I115" s="1"/>
      <c r="J115" s="1"/>
      <c r="K115" s="45"/>
      <c r="L115" s="45">
        <f>SUM(B115:I115)</f>
        <v>2</v>
      </c>
    </row>
    <row r="116" spans="1:12" x14ac:dyDescent="0.25">
      <c r="A116" s="3" t="s">
        <v>17</v>
      </c>
      <c r="B116" s="8" t="s">
        <v>151</v>
      </c>
      <c r="C116" s="8" t="s">
        <v>152</v>
      </c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5">
      <c r="A117" s="4" t="s">
        <v>5</v>
      </c>
      <c r="B117" s="5">
        <v>1</v>
      </c>
      <c r="C117" s="5">
        <v>1</v>
      </c>
      <c r="D117" s="5"/>
      <c r="E117" s="5"/>
      <c r="F117" s="5"/>
      <c r="G117" s="5"/>
      <c r="H117" s="5"/>
      <c r="I117" s="5"/>
      <c r="J117" s="5"/>
      <c r="K117" s="14">
        <f>SUM(B117:I117)</f>
        <v>2</v>
      </c>
      <c r="L117" s="14"/>
    </row>
    <row r="118" spans="1:12" x14ac:dyDescent="0.25">
      <c r="A118" s="2" t="s">
        <v>6</v>
      </c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7">
        <f>SUM(B118:I118)</f>
        <v>0</v>
      </c>
    </row>
    <row r="119" spans="1:12" x14ac:dyDescent="0.25">
      <c r="A119" s="16" t="s">
        <v>136</v>
      </c>
      <c r="B119" s="12"/>
      <c r="C119" s="12"/>
      <c r="D119" s="12"/>
      <c r="E119" s="12"/>
      <c r="F119" s="12"/>
      <c r="G119" s="12"/>
      <c r="H119" s="12"/>
      <c r="I119" s="16" t="s">
        <v>136</v>
      </c>
      <c r="J119" s="16"/>
      <c r="K119" s="9">
        <f>SUM(K104:K118)</f>
        <v>8</v>
      </c>
      <c r="L119" s="9">
        <f>SUM(L104:L118)</f>
        <v>8</v>
      </c>
    </row>
    <row r="122" spans="1:12" x14ac:dyDescent="0.25">
      <c r="A122" s="16" t="s">
        <v>153</v>
      </c>
    </row>
    <row r="123" spans="1:12" x14ac:dyDescent="0.25">
      <c r="B123" s="68" t="s">
        <v>19</v>
      </c>
      <c r="C123" s="68"/>
      <c r="D123" s="68"/>
      <c r="E123" s="68"/>
      <c r="F123" s="68"/>
      <c r="K123" s="45" t="s">
        <v>35</v>
      </c>
      <c r="L123" s="45" t="s">
        <v>36</v>
      </c>
    </row>
    <row r="124" spans="1:12" x14ac:dyDescent="0.25">
      <c r="A124" s="3" t="s">
        <v>34</v>
      </c>
      <c r="B124" s="8" t="s">
        <v>154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>
        <v>1</v>
      </c>
      <c r="C125" s="5"/>
      <c r="D125" s="5"/>
      <c r="E125" s="5"/>
      <c r="F125" s="5"/>
      <c r="G125" s="5"/>
      <c r="H125" s="5"/>
      <c r="I125" s="5"/>
      <c r="J125" s="5"/>
      <c r="K125" s="14">
        <f>SUM(B125:I125)</f>
        <v>1</v>
      </c>
      <c r="L125" s="14"/>
    </row>
    <row r="126" spans="1:12" x14ac:dyDescent="0.25">
      <c r="A126" s="2" t="s">
        <v>6</v>
      </c>
      <c r="B126" s="1"/>
      <c r="C126" s="1"/>
      <c r="D126" s="1"/>
      <c r="E126" s="1"/>
      <c r="F126" s="1"/>
      <c r="K126" s="45"/>
      <c r="L126" s="45">
        <f>SUM(B126:I126)</f>
        <v>0</v>
      </c>
    </row>
    <row r="127" spans="1:12" x14ac:dyDescent="0.25">
      <c r="A127" s="3" t="s">
        <v>9</v>
      </c>
      <c r="B127" s="8" t="s">
        <v>155</v>
      </c>
      <c r="C127" s="8" t="s">
        <v>156</v>
      </c>
      <c r="D127" s="8" t="s">
        <v>157</v>
      </c>
      <c r="E127" s="8"/>
      <c r="F127" s="8"/>
      <c r="G127" s="8"/>
      <c r="H127" s="8"/>
      <c r="I127" s="8"/>
      <c r="J127" s="8"/>
      <c r="K127" s="8"/>
      <c r="L127" s="8"/>
    </row>
    <row r="128" spans="1:12" x14ac:dyDescent="0.25">
      <c r="A128" s="4" t="s">
        <v>5</v>
      </c>
      <c r="B128" s="5">
        <v>1</v>
      </c>
      <c r="C128" s="5"/>
      <c r="D128" s="5"/>
      <c r="E128" s="5"/>
      <c r="F128" s="5"/>
      <c r="G128" s="5"/>
      <c r="H128" s="5"/>
      <c r="I128" s="5"/>
      <c r="J128" s="5"/>
      <c r="K128" s="14">
        <f>SUM(B128:I128)</f>
        <v>1</v>
      </c>
      <c r="L128" s="14"/>
    </row>
    <row r="129" spans="1:12" x14ac:dyDescent="0.25">
      <c r="A129" s="2" t="s">
        <v>6</v>
      </c>
      <c r="B129" s="1"/>
      <c r="C129" s="1">
        <v>1</v>
      </c>
      <c r="D129" s="1">
        <v>1</v>
      </c>
      <c r="E129" s="1"/>
      <c r="F129" s="1"/>
      <c r="K129" s="45"/>
      <c r="L129" s="45">
        <f>SUM(B129:I129)</f>
        <v>2</v>
      </c>
    </row>
    <row r="130" spans="1:12" x14ac:dyDescent="0.25">
      <c r="A130" s="3" t="s">
        <v>39</v>
      </c>
      <c r="B130" s="8" t="s">
        <v>158</v>
      </c>
      <c r="C130" s="8" t="s">
        <v>159</v>
      </c>
      <c r="D130" s="8" t="s">
        <v>160</v>
      </c>
      <c r="E130" s="8"/>
      <c r="F130" s="8"/>
      <c r="G130" s="8"/>
      <c r="H130" s="8"/>
      <c r="I130" s="8"/>
      <c r="J130" s="8"/>
      <c r="K130" s="8"/>
      <c r="L130" s="8"/>
    </row>
    <row r="131" spans="1:12" x14ac:dyDescent="0.25">
      <c r="A131" s="4" t="s">
        <v>5</v>
      </c>
      <c r="B131" s="5">
        <v>1</v>
      </c>
      <c r="C131" s="5"/>
      <c r="D131" s="5">
        <v>1</v>
      </c>
      <c r="E131" s="5"/>
      <c r="F131" s="5"/>
      <c r="G131" s="5"/>
      <c r="H131" s="5"/>
      <c r="I131" s="5"/>
      <c r="J131" s="5"/>
      <c r="K131" s="14">
        <f>SUM(B131:I131)</f>
        <v>2</v>
      </c>
      <c r="L131" s="14"/>
    </row>
    <row r="132" spans="1:12" x14ac:dyDescent="0.25">
      <c r="A132" s="2" t="s">
        <v>6</v>
      </c>
      <c r="B132" s="1"/>
      <c r="C132" s="1">
        <v>1</v>
      </c>
      <c r="D132" s="1"/>
      <c r="E132" s="1"/>
      <c r="F132" s="1"/>
      <c r="G132" s="1"/>
      <c r="H132" s="1"/>
      <c r="I132" s="1"/>
      <c r="J132" s="1"/>
      <c r="K132" s="45"/>
      <c r="L132" s="45">
        <f>SUM(B132:I132)</f>
        <v>1</v>
      </c>
    </row>
    <row r="133" spans="1:12" x14ac:dyDescent="0.25">
      <c r="A133" s="3" t="s">
        <v>16</v>
      </c>
      <c r="B133" s="8" t="s">
        <v>161</v>
      </c>
      <c r="C133" s="8" t="s">
        <v>162</v>
      </c>
      <c r="D133" s="8" t="s">
        <v>163</v>
      </c>
      <c r="E133" s="8"/>
      <c r="F133" s="8"/>
      <c r="G133" s="8"/>
      <c r="H133" s="8"/>
      <c r="I133" s="8"/>
      <c r="J133" s="8"/>
      <c r="K133" s="8"/>
      <c r="L133" s="8"/>
    </row>
    <row r="134" spans="1:12" x14ac:dyDescent="0.25">
      <c r="A134" s="4" t="s">
        <v>5</v>
      </c>
      <c r="B134" s="5"/>
      <c r="C134" s="5">
        <v>1</v>
      </c>
      <c r="D134" s="5"/>
      <c r="E134" s="5"/>
      <c r="F134" s="5"/>
      <c r="G134" s="5"/>
      <c r="H134" s="5"/>
      <c r="I134" s="5"/>
      <c r="J134" s="5"/>
      <c r="K134" s="14">
        <f>SUM(B134:I134)</f>
        <v>1</v>
      </c>
      <c r="L134" s="14"/>
    </row>
    <row r="135" spans="1:12" x14ac:dyDescent="0.25">
      <c r="A135" s="2" t="s">
        <v>6</v>
      </c>
      <c r="B135" s="1">
        <v>1</v>
      </c>
      <c r="C135" s="1"/>
      <c r="D135" s="1">
        <v>1</v>
      </c>
      <c r="E135" s="1"/>
      <c r="F135" s="1"/>
      <c r="G135" s="1"/>
      <c r="H135" s="1"/>
      <c r="I135" s="1"/>
      <c r="J135" s="1"/>
      <c r="K135" s="45"/>
      <c r="L135" s="45">
        <f>SUM(B135:I135)</f>
        <v>2</v>
      </c>
    </row>
    <row r="136" spans="1:12" x14ac:dyDescent="0.25">
      <c r="A136" s="3" t="s">
        <v>17</v>
      </c>
      <c r="B136" s="8" t="s">
        <v>164</v>
      </c>
      <c r="C136" s="8" t="s">
        <v>165</v>
      </c>
      <c r="D136" s="8" t="s">
        <v>166</v>
      </c>
      <c r="E136" s="8"/>
      <c r="F136" s="8"/>
      <c r="G136" s="8"/>
      <c r="H136" s="8"/>
      <c r="I136" s="8"/>
      <c r="J136" s="8"/>
      <c r="K136" s="8"/>
      <c r="L136" s="8"/>
    </row>
    <row r="137" spans="1:12" x14ac:dyDescent="0.25">
      <c r="A137" s="4" t="s">
        <v>5</v>
      </c>
      <c r="B137" s="5"/>
      <c r="C137" s="5"/>
      <c r="D137" s="5"/>
      <c r="E137" s="5"/>
      <c r="F137" s="5"/>
      <c r="G137" s="5"/>
      <c r="H137" s="5"/>
      <c r="I137" s="5"/>
      <c r="J137" s="5"/>
      <c r="K137" s="14">
        <f>SUM(B137:I137)</f>
        <v>0</v>
      </c>
      <c r="L137" s="14"/>
    </row>
    <row r="138" spans="1:12" x14ac:dyDescent="0.25">
      <c r="A138" s="2" t="s">
        <v>6</v>
      </c>
      <c r="B138" s="1">
        <v>1</v>
      </c>
      <c r="C138" s="1">
        <v>1</v>
      </c>
      <c r="D138" s="1">
        <v>1</v>
      </c>
      <c r="E138" s="1"/>
      <c r="F138" s="1"/>
      <c r="G138" s="1"/>
      <c r="H138" s="1"/>
      <c r="I138" s="1"/>
      <c r="J138" s="1"/>
      <c r="K138" s="7"/>
      <c r="L138" s="7">
        <f>SUM(B138:I138)</f>
        <v>3</v>
      </c>
    </row>
    <row r="139" spans="1:12" x14ac:dyDescent="0.25">
      <c r="A139" s="16" t="s">
        <v>153</v>
      </c>
      <c r="B139" s="12"/>
      <c r="C139" s="12"/>
      <c r="D139" s="12"/>
      <c r="E139" s="12"/>
      <c r="F139" s="12"/>
      <c r="G139" s="12"/>
      <c r="H139" s="12"/>
      <c r="I139" s="16" t="s">
        <v>153</v>
      </c>
      <c r="J139" s="16"/>
      <c r="K139" s="9">
        <f>SUM(K124:K138)</f>
        <v>5</v>
      </c>
      <c r="L139" s="9">
        <f>SUM(L124:L138)</f>
        <v>8</v>
      </c>
    </row>
    <row r="142" spans="1:12" x14ac:dyDescent="0.25">
      <c r="A142" s="16" t="s">
        <v>167</v>
      </c>
    </row>
    <row r="143" spans="1:12" x14ac:dyDescent="0.25">
      <c r="B143" s="68" t="s">
        <v>19</v>
      </c>
      <c r="C143" s="68"/>
      <c r="D143" s="68"/>
      <c r="E143" s="68"/>
      <c r="F143" s="68"/>
      <c r="K143" s="45" t="s">
        <v>35</v>
      </c>
      <c r="L143" s="45" t="s">
        <v>36</v>
      </c>
    </row>
    <row r="144" spans="1:12" x14ac:dyDescent="0.25">
      <c r="A144" s="3" t="s">
        <v>34</v>
      </c>
      <c r="B144" s="8" t="s">
        <v>168</v>
      </c>
      <c r="C144" s="8" t="s">
        <v>169</v>
      </c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>
        <v>1</v>
      </c>
      <c r="C145" s="5">
        <v>1</v>
      </c>
      <c r="D145" s="5"/>
      <c r="E145" s="5"/>
      <c r="F145" s="5"/>
      <c r="G145" s="5"/>
      <c r="H145" s="5"/>
      <c r="I145" s="5"/>
      <c r="J145" s="5"/>
      <c r="K145" s="14">
        <f>SUM(B145:I145)</f>
        <v>2</v>
      </c>
      <c r="L145" s="14"/>
    </row>
    <row r="146" spans="1:12" x14ac:dyDescent="0.25">
      <c r="A146" s="2" t="s">
        <v>6</v>
      </c>
      <c r="B146" s="1"/>
      <c r="C146" s="1"/>
      <c r="D146" s="1"/>
      <c r="E146" s="1"/>
      <c r="F146" s="1"/>
      <c r="K146" s="45"/>
      <c r="L146" s="45">
        <f>SUM(B146:I146)</f>
        <v>0</v>
      </c>
    </row>
    <row r="147" spans="1:12" x14ac:dyDescent="0.25">
      <c r="A147" s="3" t="s">
        <v>9</v>
      </c>
      <c r="B147" s="8" t="s">
        <v>170</v>
      </c>
      <c r="C147" s="8" t="s">
        <v>171</v>
      </c>
      <c r="D147" s="8" t="s">
        <v>172</v>
      </c>
      <c r="E147" s="8"/>
      <c r="F147" s="8"/>
      <c r="G147" s="8"/>
      <c r="H147" s="8"/>
      <c r="I147" s="8"/>
      <c r="J147" s="8"/>
      <c r="K147" s="8"/>
      <c r="L147" s="8"/>
    </row>
    <row r="148" spans="1:12" x14ac:dyDescent="0.25">
      <c r="A148" s="4" t="s">
        <v>5</v>
      </c>
      <c r="B148" s="5"/>
      <c r="C148" s="5">
        <v>1</v>
      </c>
      <c r="D148" s="5">
        <v>1</v>
      </c>
      <c r="E148" s="5"/>
      <c r="F148" s="5"/>
      <c r="G148" s="5"/>
      <c r="H148" s="5"/>
      <c r="I148" s="5"/>
      <c r="J148" s="5"/>
      <c r="K148" s="14">
        <f>SUM(B148:I148)</f>
        <v>2</v>
      </c>
      <c r="L148" s="14"/>
    </row>
    <row r="149" spans="1:12" x14ac:dyDescent="0.25">
      <c r="A149" s="2" t="s">
        <v>6</v>
      </c>
      <c r="B149" s="1">
        <v>1</v>
      </c>
      <c r="C149" s="1"/>
      <c r="D149" s="1"/>
      <c r="E149" s="1"/>
      <c r="F149" s="1"/>
      <c r="K149" s="45"/>
      <c r="L149" s="45">
        <f>SUM(B149:I149)</f>
        <v>1</v>
      </c>
    </row>
    <row r="150" spans="1:12" x14ac:dyDescent="0.25">
      <c r="A150" s="3" t="s">
        <v>39</v>
      </c>
      <c r="B150" s="8" t="s">
        <v>173</v>
      </c>
      <c r="C150" s="8" t="s">
        <v>174</v>
      </c>
      <c r="D150" s="8" t="s">
        <v>175</v>
      </c>
      <c r="E150" s="8"/>
      <c r="F150" s="8"/>
      <c r="G150" s="8"/>
      <c r="H150" s="8"/>
      <c r="I150" s="8"/>
      <c r="J150" s="8"/>
      <c r="K150" s="8"/>
      <c r="L150" s="8"/>
    </row>
    <row r="151" spans="1:12" x14ac:dyDescent="0.25">
      <c r="A151" s="4" t="s">
        <v>5</v>
      </c>
      <c r="B151" s="5">
        <v>1</v>
      </c>
      <c r="C151" s="5">
        <v>1</v>
      </c>
      <c r="D151" s="5">
        <v>1</v>
      </c>
      <c r="E151" s="5"/>
      <c r="F151" s="5"/>
      <c r="G151" s="5"/>
      <c r="H151" s="5"/>
      <c r="I151" s="5"/>
      <c r="J151" s="5"/>
      <c r="K151" s="14">
        <f>SUM(B151:I151)</f>
        <v>3</v>
      </c>
      <c r="L151" s="14"/>
    </row>
    <row r="152" spans="1:12" x14ac:dyDescent="0.25">
      <c r="A152" s="2" t="s">
        <v>6</v>
      </c>
      <c r="B152" s="1"/>
      <c r="C152" s="1"/>
      <c r="D152" s="1"/>
      <c r="E152" s="1"/>
      <c r="F152" s="1"/>
      <c r="G152" s="1"/>
      <c r="H152" s="1"/>
      <c r="I152" s="1"/>
      <c r="J152" s="1"/>
      <c r="K152" s="45"/>
      <c r="L152" s="45">
        <f>SUM(B152:I152)</f>
        <v>0</v>
      </c>
    </row>
    <row r="153" spans="1:12" x14ac:dyDescent="0.25">
      <c r="A153" s="3" t="s">
        <v>16</v>
      </c>
      <c r="B153" s="8" t="s">
        <v>176</v>
      </c>
      <c r="C153" s="8" t="s">
        <v>177</v>
      </c>
      <c r="D153" s="8" t="s">
        <v>178</v>
      </c>
      <c r="E153" s="8" t="s">
        <v>179</v>
      </c>
      <c r="F153" s="8"/>
      <c r="G153" s="8"/>
      <c r="H153" s="8"/>
      <c r="I153" s="8"/>
      <c r="J153" s="8"/>
      <c r="K153" s="8"/>
      <c r="L153" s="8"/>
    </row>
    <row r="154" spans="1:12" x14ac:dyDescent="0.25">
      <c r="A154" s="4" t="s">
        <v>5</v>
      </c>
      <c r="B154" s="5">
        <v>1</v>
      </c>
      <c r="C154" s="5">
        <v>1</v>
      </c>
      <c r="D154" s="5"/>
      <c r="E154" s="5">
        <v>1</v>
      </c>
      <c r="F154" s="5"/>
      <c r="G154" s="5"/>
      <c r="H154" s="5"/>
      <c r="I154" s="5"/>
      <c r="J154" s="5"/>
      <c r="K154" s="14">
        <f>SUM(B154:I154)</f>
        <v>3</v>
      </c>
      <c r="L154" s="14"/>
    </row>
    <row r="155" spans="1:12" x14ac:dyDescent="0.25">
      <c r="A155" s="2" t="s">
        <v>6</v>
      </c>
      <c r="B155" s="1"/>
      <c r="C155" s="1"/>
      <c r="D155" s="1">
        <v>1</v>
      </c>
      <c r="E155" s="1"/>
      <c r="F155" s="1"/>
      <c r="G155" s="1"/>
      <c r="H155" s="1"/>
      <c r="I155" s="1"/>
      <c r="J155" s="1"/>
      <c r="K155" s="45"/>
      <c r="L155" s="45">
        <f>SUM(B155:I155)</f>
        <v>1</v>
      </c>
    </row>
    <row r="156" spans="1:12" x14ac:dyDescent="0.25">
      <c r="A156" s="3" t="s">
        <v>17</v>
      </c>
      <c r="B156" s="8" t="s">
        <v>180</v>
      </c>
      <c r="C156" s="8" t="s">
        <v>181</v>
      </c>
      <c r="D156" s="8" t="s">
        <v>182</v>
      </c>
      <c r="E156" s="8"/>
      <c r="F156" s="8"/>
      <c r="G156" s="8"/>
      <c r="H156" s="8"/>
      <c r="I156" s="8"/>
      <c r="J156" s="8"/>
      <c r="K156" s="8"/>
      <c r="L156" s="8"/>
    </row>
    <row r="157" spans="1:12" x14ac:dyDescent="0.25">
      <c r="A157" s="4" t="s">
        <v>5</v>
      </c>
      <c r="B157" s="5"/>
      <c r="C157" s="5">
        <v>1</v>
      </c>
      <c r="D157" s="5">
        <v>1</v>
      </c>
      <c r="E157" s="5"/>
      <c r="F157" s="5"/>
      <c r="G157" s="5"/>
      <c r="H157" s="5"/>
      <c r="I157" s="5"/>
      <c r="J157" s="5"/>
      <c r="K157" s="14">
        <f>SUM(B157:I157)</f>
        <v>2</v>
      </c>
      <c r="L157" s="14"/>
    </row>
    <row r="158" spans="1:12" x14ac:dyDescent="0.25">
      <c r="A158" s="2" t="s">
        <v>6</v>
      </c>
      <c r="B158" s="1">
        <v>1</v>
      </c>
      <c r="C158" s="1"/>
      <c r="D158" s="1"/>
      <c r="E158" s="1"/>
      <c r="F158" s="1"/>
      <c r="G158" s="1"/>
      <c r="H158" s="1"/>
      <c r="I158" s="1"/>
      <c r="J158" s="1"/>
      <c r="K158" s="7"/>
      <c r="L158" s="7">
        <f>SUM(B158:I158)</f>
        <v>1</v>
      </c>
    </row>
    <row r="159" spans="1:12" x14ac:dyDescent="0.25">
      <c r="A159" s="16" t="s">
        <v>167</v>
      </c>
      <c r="B159" s="12"/>
      <c r="C159" s="12"/>
      <c r="D159" s="12"/>
      <c r="E159" s="12"/>
      <c r="F159" s="12"/>
      <c r="G159" s="12"/>
      <c r="H159" s="12"/>
      <c r="I159" s="16" t="s">
        <v>167</v>
      </c>
      <c r="J159" s="16"/>
      <c r="K159" s="9">
        <f>SUM(K144:K158)</f>
        <v>12</v>
      </c>
      <c r="L159" s="9">
        <f>SUM(L144:L158)</f>
        <v>3</v>
      </c>
    </row>
    <row r="162" spans="1:12" x14ac:dyDescent="0.25">
      <c r="A162" s="16" t="s">
        <v>183</v>
      </c>
    </row>
    <row r="163" spans="1:12" x14ac:dyDescent="0.25">
      <c r="B163" s="68" t="s">
        <v>19</v>
      </c>
      <c r="C163" s="68"/>
      <c r="D163" s="68"/>
      <c r="E163" s="68"/>
      <c r="F163" s="68"/>
      <c r="K163" s="45" t="s">
        <v>35</v>
      </c>
      <c r="L163" s="45" t="s">
        <v>36</v>
      </c>
    </row>
    <row r="164" spans="1:12" x14ac:dyDescent="0.25">
      <c r="A164" s="3" t="s">
        <v>34</v>
      </c>
      <c r="B164" s="8" t="s">
        <v>184</v>
      </c>
      <c r="C164" s="8" t="s">
        <v>185</v>
      </c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>
        <v>1</v>
      </c>
      <c r="C165" s="5">
        <v>1</v>
      </c>
      <c r="D165" s="5"/>
      <c r="E165" s="5"/>
      <c r="F165" s="5"/>
      <c r="G165" s="5"/>
      <c r="H165" s="5"/>
      <c r="I165" s="5"/>
      <c r="J165" s="5"/>
      <c r="K165" s="14">
        <f>SUM(B165:I165)</f>
        <v>2</v>
      </c>
      <c r="L165" s="14"/>
    </row>
    <row r="166" spans="1:12" x14ac:dyDescent="0.25">
      <c r="A166" s="2" t="s">
        <v>6</v>
      </c>
      <c r="B166" s="1"/>
      <c r="C166" s="1"/>
      <c r="D166" s="1"/>
      <c r="E166" s="1"/>
      <c r="F166" s="1"/>
      <c r="K166" s="45"/>
      <c r="L166" s="45">
        <f>SUM(B166:I166)</f>
        <v>0</v>
      </c>
    </row>
    <row r="167" spans="1:12" x14ac:dyDescent="0.25">
      <c r="A167" s="3" t="s">
        <v>9</v>
      </c>
      <c r="B167" s="8" t="s">
        <v>186</v>
      </c>
      <c r="C167" s="8" t="s">
        <v>187</v>
      </c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5">
      <c r="A168" s="4" t="s">
        <v>5</v>
      </c>
      <c r="B168" s="5"/>
      <c r="C168" s="5">
        <v>1</v>
      </c>
      <c r="D168" s="5"/>
      <c r="E168" s="5"/>
      <c r="F168" s="5"/>
      <c r="G168" s="5"/>
      <c r="H168" s="5"/>
      <c r="I168" s="5"/>
      <c r="J168" s="5"/>
      <c r="K168" s="14">
        <f>SUM(B168:I168)</f>
        <v>1</v>
      </c>
      <c r="L168" s="14"/>
    </row>
    <row r="169" spans="1:12" x14ac:dyDescent="0.25">
      <c r="A169" s="2" t="s">
        <v>6</v>
      </c>
      <c r="B169" s="1">
        <v>1</v>
      </c>
      <c r="C169" s="1"/>
      <c r="D169" s="1"/>
      <c r="E169" s="1"/>
      <c r="F169" s="1"/>
      <c r="K169" s="45"/>
      <c r="L169" s="45">
        <f>SUM(B169:I169)</f>
        <v>1</v>
      </c>
    </row>
    <row r="170" spans="1:12" x14ac:dyDescent="0.25">
      <c r="A170" s="3" t="s">
        <v>39</v>
      </c>
      <c r="B170" s="8" t="s">
        <v>188</v>
      </c>
      <c r="C170" s="8" t="s">
        <v>189</v>
      </c>
      <c r="D170" s="8" t="s">
        <v>190</v>
      </c>
      <c r="E170" s="8"/>
      <c r="F170" s="8"/>
      <c r="G170" s="8"/>
      <c r="H170" s="8"/>
      <c r="I170" s="8"/>
      <c r="J170" s="8"/>
      <c r="K170" s="8"/>
      <c r="L170" s="8"/>
    </row>
    <row r="171" spans="1:12" x14ac:dyDescent="0.25">
      <c r="A171" s="4" t="s">
        <v>5</v>
      </c>
      <c r="B171" s="5">
        <v>1</v>
      </c>
      <c r="C171" s="5"/>
      <c r="D171" s="5"/>
      <c r="E171" s="5"/>
      <c r="F171" s="5"/>
      <c r="G171" s="5"/>
      <c r="H171" s="5"/>
      <c r="I171" s="5"/>
      <c r="J171" s="5"/>
      <c r="K171" s="14">
        <f>SUM(B171:I171)</f>
        <v>1</v>
      </c>
      <c r="L171" s="14"/>
    </row>
    <row r="172" spans="1:12" x14ac:dyDescent="0.25">
      <c r="A172" s="2" t="s">
        <v>6</v>
      </c>
      <c r="B172" s="1"/>
      <c r="C172" s="1">
        <v>1</v>
      </c>
      <c r="D172" s="1">
        <v>1</v>
      </c>
      <c r="E172" s="1"/>
      <c r="F172" s="1"/>
      <c r="G172" s="1"/>
      <c r="H172" s="1"/>
      <c r="I172" s="1"/>
      <c r="J172" s="1"/>
      <c r="K172" s="45"/>
      <c r="L172" s="45">
        <f>SUM(B172:I172)</f>
        <v>2</v>
      </c>
    </row>
    <row r="173" spans="1:12" x14ac:dyDescent="0.25">
      <c r="A173" s="3" t="s">
        <v>16</v>
      </c>
      <c r="B173" s="8" t="s">
        <v>191</v>
      </c>
      <c r="C173" s="8" t="s">
        <v>192</v>
      </c>
      <c r="D173" s="8" t="s">
        <v>193</v>
      </c>
      <c r="E173" s="8"/>
      <c r="F173" s="8"/>
      <c r="G173" s="8"/>
      <c r="H173" s="8"/>
      <c r="I173" s="8"/>
      <c r="J173" s="8"/>
      <c r="K173" s="8"/>
      <c r="L173" s="8"/>
    </row>
    <row r="174" spans="1:12" x14ac:dyDescent="0.25">
      <c r="A174" s="4" t="s">
        <v>5</v>
      </c>
      <c r="B174" s="5"/>
      <c r="C174" s="5"/>
      <c r="D174" s="5">
        <v>1</v>
      </c>
      <c r="E174" s="5"/>
      <c r="F174" s="5"/>
      <c r="G174" s="5"/>
      <c r="H174" s="5"/>
      <c r="I174" s="5"/>
      <c r="J174" s="5"/>
      <c r="K174" s="14">
        <f>SUM(B174:I174)</f>
        <v>1</v>
      </c>
      <c r="L174" s="14"/>
    </row>
    <row r="175" spans="1:12" x14ac:dyDescent="0.25">
      <c r="A175" s="2" t="s">
        <v>6</v>
      </c>
      <c r="B175" s="1">
        <v>1</v>
      </c>
      <c r="C175" s="1">
        <v>1</v>
      </c>
      <c r="D175" s="1"/>
      <c r="E175" s="1"/>
      <c r="F175" s="1"/>
      <c r="G175" s="1"/>
      <c r="H175" s="1"/>
      <c r="I175" s="1"/>
      <c r="J175" s="1"/>
      <c r="K175" s="45"/>
      <c r="L175" s="45">
        <f>SUM(B175:I175)</f>
        <v>2</v>
      </c>
    </row>
    <row r="176" spans="1:12" x14ac:dyDescent="0.25">
      <c r="A176" s="3" t="s">
        <v>17</v>
      </c>
      <c r="B176" s="8" t="s">
        <v>194</v>
      </c>
      <c r="C176" s="8" t="s">
        <v>195</v>
      </c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5">
      <c r="A177" s="4" t="s">
        <v>5</v>
      </c>
      <c r="B177" s="5"/>
      <c r="C177" s="5"/>
      <c r="D177" s="5"/>
      <c r="E177" s="5"/>
      <c r="F177" s="5"/>
      <c r="G177" s="5"/>
      <c r="H177" s="5"/>
      <c r="I177" s="5"/>
      <c r="J177" s="5"/>
      <c r="K177" s="14">
        <f>SUM(B177:I177)</f>
        <v>0</v>
      </c>
      <c r="L177" s="14"/>
    </row>
    <row r="178" spans="1:12" x14ac:dyDescent="0.25">
      <c r="A178" s="2" t="s">
        <v>6</v>
      </c>
      <c r="B178" s="1">
        <v>1</v>
      </c>
      <c r="C178" s="1">
        <v>1</v>
      </c>
      <c r="D178" s="1"/>
      <c r="E178" s="1"/>
      <c r="F178" s="1"/>
      <c r="G178" s="1"/>
      <c r="H178" s="1"/>
      <c r="I178" s="1"/>
      <c r="J178" s="1"/>
      <c r="K178" s="7"/>
      <c r="L178" s="7">
        <f>SUM(B178:I178)</f>
        <v>2</v>
      </c>
    </row>
    <row r="179" spans="1:12" x14ac:dyDescent="0.25">
      <c r="A179" s="16" t="s">
        <v>183</v>
      </c>
      <c r="B179" s="12"/>
      <c r="C179" s="12"/>
      <c r="D179" s="12"/>
      <c r="E179" s="12"/>
      <c r="F179" s="12"/>
      <c r="G179" s="12"/>
      <c r="H179" s="12"/>
      <c r="I179" s="16" t="s">
        <v>183</v>
      </c>
      <c r="J179" s="16"/>
      <c r="K179" s="9">
        <f>SUM(K164:K178)</f>
        <v>5</v>
      </c>
      <c r="L179" s="9">
        <f>SUM(L164:L178)</f>
        <v>7</v>
      </c>
    </row>
    <row r="182" spans="1:12" x14ac:dyDescent="0.25">
      <c r="A182" s="16" t="s">
        <v>196</v>
      </c>
    </row>
    <row r="183" spans="1:12" x14ac:dyDescent="0.25">
      <c r="B183" s="68" t="s">
        <v>19</v>
      </c>
      <c r="C183" s="68"/>
      <c r="D183" s="68"/>
      <c r="E183" s="68"/>
      <c r="F183" s="68"/>
      <c r="K183" s="45" t="s">
        <v>35</v>
      </c>
      <c r="L183" s="45" t="s">
        <v>36</v>
      </c>
    </row>
    <row r="184" spans="1:12" x14ac:dyDescent="0.25">
      <c r="A184" s="3" t="s">
        <v>34</v>
      </c>
      <c r="B184" s="8" t="s">
        <v>197</v>
      </c>
      <c r="C184" s="8" t="s">
        <v>198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K186" s="45"/>
      <c r="L186" s="45">
        <f>SUM(B186:I186)</f>
        <v>1</v>
      </c>
    </row>
    <row r="187" spans="1:12" x14ac:dyDescent="0.25">
      <c r="A187" s="3" t="s">
        <v>9</v>
      </c>
      <c r="B187" s="8" t="s">
        <v>199</v>
      </c>
      <c r="C187" s="8" t="s">
        <v>200</v>
      </c>
      <c r="D187" s="8" t="s">
        <v>201</v>
      </c>
      <c r="E187" s="8" t="s">
        <v>202</v>
      </c>
      <c r="F187" s="8"/>
      <c r="G187" s="8"/>
      <c r="H187" s="8"/>
      <c r="I187" s="8"/>
      <c r="J187" s="8"/>
      <c r="K187" s="8"/>
      <c r="L187" s="8"/>
    </row>
    <row r="188" spans="1:12" x14ac:dyDescent="0.25">
      <c r="A188" s="4" t="s">
        <v>5</v>
      </c>
      <c r="B188" s="5"/>
      <c r="C188" s="5"/>
      <c r="D188" s="5"/>
      <c r="E188" s="5"/>
      <c r="F188" s="5"/>
      <c r="G188" s="5"/>
      <c r="H188" s="5"/>
      <c r="I188" s="5"/>
      <c r="J188" s="5"/>
      <c r="K188" s="14">
        <f>SUM(B188:I188)</f>
        <v>0</v>
      </c>
      <c r="L188" s="14"/>
    </row>
    <row r="189" spans="1:12" x14ac:dyDescent="0.25">
      <c r="A189" s="2" t="s">
        <v>6</v>
      </c>
      <c r="B189" s="1">
        <v>1</v>
      </c>
      <c r="C189" s="1">
        <v>1</v>
      </c>
      <c r="D189" s="1"/>
      <c r="E189" s="1">
        <v>1</v>
      </c>
      <c r="F189" s="1"/>
      <c r="K189" s="45"/>
      <c r="L189" s="45">
        <f>SUM(B189:I189)</f>
        <v>3</v>
      </c>
    </row>
    <row r="190" spans="1:12" x14ac:dyDescent="0.25">
      <c r="A190" s="3" t="s">
        <v>39</v>
      </c>
      <c r="B190" s="8" t="s">
        <v>203</v>
      </c>
      <c r="C190" s="8" t="s">
        <v>204</v>
      </c>
      <c r="D190" s="8" t="s">
        <v>205</v>
      </c>
      <c r="E190" s="8"/>
      <c r="F190" s="8"/>
      <c r="G190" s="8"/>
      <c r="H190" s="8"/>
      <c r="I190" s="8"/>
      <c r="J190" s="8"/>
      <c r="K190" s="8"/>
      <c r="L190" s="8"/>
    </row>
    <row r="191" spans="1:12" x14ac:dyDescent="0.25">
      <c r="A191" s="4" t="s">
        <v>5</v>
      </c>
      <c r="B191" s="5"/>
      <c r="C191" s="5">
        <v>1</v>
      </c>
      <c r="D191" s="5">
        <v>1</v>
      </c>
      <c r="E191" s="5"/>
      <c r="F191" s="5"/>
      <c r="G191" s="5"/>
      <c r="H191" s="5"/>
      <c r="I191" s="5"/>
      <c r="J191" s="5"/>
      <c r="K191" s="14">
        <f>SUM(B191:I191)</f>
        <v>2</v>
      </c>
      <c r="L191" s="14"/>
    </row>
    <row r="192" spans="1:12" x14ac:dyDescent="0.25">
      <c r="A192" s="2" t="s">
        <v>6</v>
      </c>
      <c r="B192" s="1">
        <v>1</v>
      </c>
      <c r="C192" s="1"/>
      <c r="D192" s="1"/>
      <c r="E192" s="1"/>
      <c r="F192" s="1"/>
      <c r="G192" s="1"/>
      <c r="H192" s="1"/>
      <c r="I192" s="1"/>
      <c r="J192" s="1"/>
      <c r="K192" s="45"/>
      <c r="L192" s="45">
        <f>SUM(B192:I192)</f>
        <v>1</v>
      </c>
    </row>
    <row r="193" spans="1:12" x14ac:dyDescent="0.25">
      <c r="A193" s="3" t="s">
        <v>16</v>
      </c>
      <c r="B193" s="8" t="s">
        <v>206</v>
      </c>
      <c r="C193" s="8" t="s">
        <v>207</v>
      </c>
      <c r="D193" s="8" t="s">
        <v>208</v>
      </c>
      <c r="E193" s="8" t="s">
        <v>209</v>
      </c>
      <c r="F193" s="8" t="s">
        <v>210</v>
      </c>
      <c r="G193" s="8"/>
      <c r="H193" s="8"/>
      <c r="I193" s="8"/>
      <c r="J193" s="8"/>
      <c r="K193" s="8"/>
      <c r="L193" s="8"/>
    </row>
    <row r="194" spans="1:12" x14ac:dyDescent="0.25">
      <c r="A194" s="4" t="s">
        <v>5</v>
      </c>
      <c r="B194" s="5">
        <v>1</v>
      </c>
      <c r="C194" s="5">
        <v>1</v>
      </c>
      <c r="D194" s="5">
        <v>1</v>
      </c>
      <c r="E194" s="5"/>
      <c r="F194" s="5"/>
      <c r="G194" s="5"/>
      <c r="H194" s="5"/>
      <c r="I194" s="5"/>
      <c r="J194" s="5"/>
      <c r="K194" s="14">
        <f>SUM(B194:I194)</f>
        <v>3</v>
      </c>
      <c r="L194" s="14"/>
    </row>
    <row r="195" spans="1:12" x14ac:dyDescent="0.25">
      <c r="A195" s="2" t="s">
        <v>6</v>
      </c>
      <c r="B195" s="1"/>
      <c r="C195" s="1"/>
      <c r="D195" s="1"/>
      <c r="E195" s="1">
        <v>1</v>
      </c>
      <c r="F195" s="1">
        <v>1</v>
      </c>
      <c r="G195" s="1"/>
      <c r="H195" s="1"/>
      <c r="I195" s="1"/>
      <c r="J195" s="1"/>
      <c r="K195" s="45"/>
      <c r="L195" s="45">
        <f>SUM(B195:I195)</f>
        <v>2</v>
      </c>
    </row>
    <row r="196" spans="1:12" x14ac:dyDescent="0.25">
      <c r="A196" s="3" t="s">
        <v>17</v>
      </c>
      <c r="B196" s="8" t="s">
        <v>211</v>
      </c>
      <c r="C196" s="8" t="s">
        <v>212</v>
      </c>
      <c r="D196" s="8" t="s">
        <v>213</v>
      </c>
      <c r="E196" s="8" t="s">
        <v>214</v>
      </c>
      <c r="F196" s="8"/>
      <c r="G196" s="8"/>
      <c r="H196" s="8"/>
      <c r="I196" s="8"/>
      <c r="J196" s="8"/>
      <c r="K196" s="8"/>
      <c r="L196" s="8"/>
    </row>
    <row r="197" spans="1:12" x14ac:dyDescent="0.25">
      <c r="A197" s="4" t="s">
        <v>5</v>
      </c>
      <c r="B197" s="5">
        <v>1</v>
      </c>
      <c r="C197" s="5">
        <v>1</v>
      </c>
      <c r="D197" s="5">
        <v>1</v>
      </c>
      <c r="E197" s="5"/>
      <c r="F197" s="5"/>
      <c r="G197" s="5"/>
      <c r="H197" s="5"/>
      <c r="I197" s="5"/>
      <c r="J197" s="5"/>
      <c r="K197" s="14">
        <f>SUM(B197:I197)</f>
        <v>3</v>
      </c>
      <c r="L197" s="14"/>
    </row>
    <row r="198" spans="1:12" x14ac:dyDescent="0.25">
      <c r="A198" s="2" t="s">
        <v>6</v>
      </c>
      <c r="B198" s="1"/>
      <c r="C198" s="1"/>
      <c r="D198" s="1"/>
      <c r="E198" s="1">
        <v>1</v>
      </c>
      <c r="F198" s="1"/>
      <c r="G198" s="1"/>
      <c r="H198" s="1"/>
      <c r="I198" s="1"/>
      <c r="J198" s="1"/>
      <c r="K198" s="7"/>
      <c r="L198" s="7">
        <f>SUM(B198:I198)</f>
        <v>1</v>
      </c>
    </row>
    <row r="199" spans="1:12" x14ac:dyDescent="0.25">
      <c r="A199" s="16" t="s">
        <v>196</v>
      </c>
      <c r="B199" s="12"/>
      <c r="C199" s="12"/>
      <c r="D199" s="12"/>
      <c r="E199" s="12"/>
      <c r="F199" s="12"/>
      <c r="G199" s="12"/>
      <c r="H199" s="12"/>
      <c r="I199" s="16" t="s">
        <v>196</v>
      </c>
      <c r="J199" s="16"/>
      <c r="K199" s="9">
        <f>SUM(K184:K198)</f>
        <v>9</v>
      </c>
      <c r="L199" s="9">
        <f>SUM(L184:L198)</f>
        <v>8</v>
      </c>
    </row>
  </sheetData>
  <mergeCells count="10">
    <mergeCell ref="B123:F123"/>
    <mergeCell ref="B143:F143"/>
    <mergeCell ref="B163:F163"/>
    <mergeCell ref="B183:F183"/>
    <mergeCell ref="B3:F3"/>
    <mergeCell ref="B23:F23"/>
    <mergeCell ref="B43:F43"/>
    <mergeCell ref="B63:F63"/>
    <mergeCell ref="B83:F83"/>
    <mergeCell ref="B103:F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3892-9F9F-4B49-835B-025310C75082}">
  <sheetPr>
    <tabColor rgb="FFFF0000"/>
  </sheetPr>
  <dimension ref="A1:L267"/>
  <sheetViews>
    <sheetView tabSelected="1" workbookViewId="0">
      <selection activeCell="C22" sqref="C22"/>
    </sheetView>
  </sheetViews>
  <sheetFormatPr baseColWidth="10" defaultRowHeight="15" x14ac:dyDescent="0.25"/>
  <cols>
    <col min="1" max="1" width="62.28515625" customWidth="1"/>
  </cols>
  <sheetData>
    <row r="1" spans="1:12" x14ac:dyDescent="0.25">
      <c r="A1" s="17" t="s">
        <v>215</v>
      </c>
    </row>
    <row r="2" spans="1:12" x14ac:dyDescent="0.25">
      <c r="A2" s="17" t="s">
        <v>216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217</v>
      </c>
      <c r="C4" s="8" t="s">
        <v>218</v>
      </c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5"/>
      <c r="K5" s="14">
        <f>SUM(B5:I5)</f>
        <v>2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219</v>
      </c>
      <c r="C7" s="8" t="s">
        <v>220</v>
      </c>
      <c r="D7" s="8" t="s">
        <v>221</v>
      </c>
      <c r="E7" s="8" t="s">
        <v>222</v>
      </c>
      <c r="F7" s="8" t="s">
        <v>223</v>
      </c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/>
      <c r="H8" s="5"/>
      <c r="I8" s="5"/>
      <c r="J8" s="5"/>
      <c r="K8" s="14">
        <f>SUM(B8:I8)</f>
        <v>5</v>
      </c>
      <c r="L8" s="14"/>
    </row>
    <row r="9" spans="1:12" x14ac:dyDescent="0.25">
      <c r="A9" s="2" t="s">
        <v>6</v>
      </c>
      <c r="B9" s="1"/>
      <c r="C9" s="1"/>
      <c r="D9" s="1"/>
      <c r="E9" s="1"/>
      <c r="F9" s="1"/>
      <c r="K9" s="45"/>
      <c r="L9" s="45">
        <f>SUM(B9:I9)</f>
        <v>0</v>
      </c>
    </row>
    <row r="10" spans="1:12" x14ac:dyDescent="0.25">
      <c r="A10" s="3" t="s">
        <v>39</v>
      </c>
      <c r="B10" s="8" t="s">
        <v>224</v>
      </c>
      <c r="C10" s="8" t="s">
        <v>225</v>
      </c>
      <c r="D10" s="8" t="s">
        <v>226</v>
      </c>
      <c r="E10" s="8" t="s">
        <v>227</v>
      </c>
      <c r="F10" s="8" t="s">
        <v>228</v>
      </c>
      <c r="G10" s="8" t="s">
        <v>229</v>
      </c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>
        <v>1</v>
      </c>
      <c r="F11" s="5"/>
      <c r="G11" s="5">
        <v>1</v>
      </c>
      <c r="H11" s="5"/>
      <c r="I11" s="5"/>
      <c r="J11" s="5"/>
      <c r="K11" s="14">
        <f>SUM(B11:I11)</f>
        <v>2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/>
      <c r="F12" s="1">
        <v>1</v>
      </c>
      <c r="G12" s="1"/>
      <c r="H12" s="1"/>
      <c r="I12" s="1"/>
      <c r="J12" s="1"/>
      <c r="K12" s="45"/>
      <c r="L12" s="45">
        <f>SUM(B12:I12)</f>
        <v>4</v>
      </c>
    </row>
    <row r="13" spans="1:12" x14ac:dyDescent="0.25">
      <c r="A13" s="3" t="s">
        <v>16</v>
      </c>
      <c r="B13" s="8" t="s">
        <v>230</v>
      </c>
      <c r="C13" s="8" t="s">
        <v>231</v>
      </c>
      <c r="D13" s="8" t="s">
        <v>232</v>
      </c>
      <c r="E13" s="8" t="s">
        <v>233</v>
      </c>
      <c r="F13" s="8" t="s">
        <v>234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>
        <v>1</v>
      </c>
      <c r="E14" s="5"/>
      <c r="F14" s="5">
        <v>1</v>
      </c>
      <c r="G14" s="5"/>
      <c r="H14" s="5"/>
      <c r="I14" s="5"/>
      <c r="J14" s="5"/>
      <c r="K14" s="14">
        <f>SUM(B14:I14)</f>
        <v>2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235</v>
      </c>
      <c r="C16" s="8" t="s">
        <v>236</v>
      </c>
      <c r="D16" s="8" t="s">
        <v>237</v>
      </c>
      <c r="E16" s="8" t="s">
        <v>238</v>
      </c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>
        <v>1</v>
      </c>
      <c r="C17" s="5"/>
      <c r="D17" s="5"/>
      <c r="E17" s="5">
        <v>1</v>
      </c>
      <c r="F17" s="5"/>
      <c r="G17" s="5"/>
      <c r="H17" s="5"/>
      <c r="I17" s="5"/>
      <c r="J17" s="5"/>
      <c r="K17" s="14">
        <f>SUM(B17:I17)</f>
        <v>2</v>
      </c>
      <c r="L17" s="14"/>
    </row>
    <row r="18" spans="1:12" x14ac:dyDescent="0.25">
      <c r="A18" s="2" t="s">
        <v>6</v>
      </c>
      <c r="B18" s="1"/>
      <c r="C18" s="1">
        <v>1</v>
      </c>
      <c r="D18" s="1">
        <v>1</v>
      </c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7" t="s">
        <v>216</v>
      </c>
      <c r="B19" s="12"/>
      <c r="C19" s="12"/>
      <c r="D19" s="12"/>
      <c r="E19" s="12"/>
      <c r="F19" s="12"/>
      <c r="G19" s="12"/>
      <c r="H19" s="12"/>
      <c r="I19" s="17" t="s">
        <v>216</v>
      </c>
      <c r="J19" s="17"/>
      <c r="K19" s="9">
        <f>SUM(K4:K18)</f>
        <v>13</v>
      </c>
      <c r="L19" s="9">
        <f>SUM(L4:L18)</f>
        <v>9</v>
      </c>
    </row>
    <row r="22" spans="1:12" x14ac:dyDescent="0.25">
      <c r="A22" s="17" t="s">
        <v>239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240</v>
      </c>
      <c r="C24" s="8" t="s">
        <v>241</v>
      </c>
      <c r="D24" s="8" t="s">
        <v>242</v>
      </c>
      <c r="E24" s="8" t="s">
        <v>243</v>
      </c>
      <c r="F24" s="8" t="s">
        <v>244</v>
      </c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/>
      <c r="D25" s="5">
        <v>1</v>
      </c>
      <c r="E25" s="5">
        <v>1</v>
      </c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>
        <v>1</v>
      </c>
      <c r="D26" s="1"/>
      <c r="E26" s="1"/>
      <c r="F26" s="1">
        <v>1</v>
      </c>
      <c r="K26" s="45"/>
      <c r="L26" s="45">
        <f>SUM(B26:I26)</f>
        <v>2</v>
      </c>
    </row>
    <row r="27" spans="1:12" x14ac:dyDescent="0.25">
      <c r="A27" s="3" t="s">
        <v>9</v>
      </c>
      <c r="B27" s="8" t="s">
        <v>245</v>
      </c>
      <c r="C27" s="8" t="s">
        <v>246</v>
      </c>
      <c r="D27" s="8" t="s">
        <v>247</v>
      </c>
      <c r="E27" s="8" t="s">
        <v>248</v>
      </c>
      <c r="F27" s="8" t="s">
        <v>249</v>
      </c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/>
      <c r="C28" s="5">
        <v>1</v>
      </c>
      <c r="D28" s="5">
        <v>1</v>
      </c>
      <c r="E28" s="5">
        <v>1</v>
      </c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>
        <v>1</v>
      </c>
      <c r="C29" s="1"/>
      <c r="D29" s="1"/>
      <c r="E29" s="1"/>
      <c r="F29" s="1">
        <v>1</v>
      </c>
      <c r="K29" s="45"/>
      <c r="L29" s="45">
        <f>SUM(B29:I29)</f>
        <v>2</v>
      </c>
    </row>
    <row r="30" spans="1:12" x14ac:dyDescent="0.25">
      <c r="A30" s="3" t="s">
        <v>39</v>
      </c>
      <c r="B30" s="8" t="s">
        <v>250</v>
      </c>
      <c r="C30" s="8" t="s">
        <v>251</v>
      </c>
      <c r="D30" s="8" t="s">
        <v>252</v>
      </c>
      <c r="E30" s="8" t="s">
        <v>253</v>
      </c>
      <c r="F30" s="8" t="s">
        <v>254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/>
      <c r="C31" s="5"/>
      <c r="D31" s="5"/>
      <c r="E31" s="5">
        <v>1</v>
      </c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>
        <v>1</v>
      </c>
      <c r="C32" s="1">
        <v>1</v>
      </c>
      <c r="D32" s="1">
        <v>1</v>
      </c>
      <c r="E32" s="1"/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255</v>
      </c>
      <c r="C33" s="8" t="s">
        <v>256</v>
      </c>
      <c r="D33" s="8" t="s">
        <v>257</v>
      </c>
      <c r="E33" s="8" t="s">
        <v>258</v>
      </c>
      <c r="F33" s="8" t="s">
        <v>259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260</v>
      </c>
      <c r="C36" s="8" t="s">
        <v>261</v>
      </c>
      <c r="D36" s="8" t="s">
        <v>262</v>
      </c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/>
      <c r="E37" s="5"/>
      <c r="F37" s="5"/>
      <c r="G37" s="5"/>
      <c r="H37" s="5"/>
      <c r="I37" s="5"/>
      <c r="J37" s="5"/>
      <c r="K37" s="14">
        <f>SUM(B37:I37)</f>
        <v>0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>
        <v>1</v>
      </c>
      <c r="E38" s="1"/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7" t="s">
        <v>239</v>
      </c>
      <c r="B39" s="12"/>
      <c r="C39" s="12"/>
      <c r="D39" s="12"/>
      <c r="E39" s="12"/>
      <c r="F39" s="12"/>
      <c r="G39" s="12"/>
      <c r="H39" s="12"/>
      <c r="I39" s="17" t="s">
        <v>239</v>
      </c>
      <c r="J39" s="17"/>
      <c r="K39" s="9">
        <f>SUM(K24:K38)</f>
        <v>9</v>
      </c>
      <c r="L39" s="9">
        <f>SUM(L24:L38)</f>
        <v>14</v>
      </c>
    </row>
    <row r="42" spans="1:12" x14ac:dyDescent="0.25">
      <c r="A42" s="17" t="s">
        <v>263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264</v>
      </c>
      <c r="C44" s="8" t="s">
        <v>265</v>
      </c>
      <c r="D44" s="8" t="s">
        <v>266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267</v>
      </c>
      <c r="C47" s="8" t="s">
        <v>268</v>
      </c>
      <c r="D47" s="8" t="s">
        <v>269</v>
      </c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>
        <v>1</v>
      </c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2</v>
      </c>
      <c r="L48" s="14"/>
    </row>
    <row r="49" spans="1:12" x14ac:dyDescent="0.25">
      <c r="A49" s="2" t="s">
        <v>6</v>
      </c>
      <c r="B49" s="1"/>
      <c r="C49" s="1">
        <v>1</v>
      </c>
      <c r="D49" s="1"/>
      <c r="E49" s="1"/>
      <c r="F49" s="1"/>
      <c r="K49" s="45"/>
      <c r="L49" s="45">
        <f>SUM(B49:I49)</f>
        <v>1</v>
      </c>
    </row>
    <row r="50" spans="1:12" x14ac:dyDescent="0.25">
      <c r="A50" s="3" t="s">
        <v>39</v>
      </c>
      <c r="B50" s="8" t="s">
        <v>270</v>
      </c>
      <c r="C50" s="8" t="s">
        <v>271</v>
      </c>
      <c r="D50" s="8" t="s">
        <v>272</v>
      </c>
      <c r="E50" s="8" t="s">
        <v>273</v>
      </c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>
        <v>1</v>
      </c>
      <c r="C51" s="5">
        <v>1</v>
      </c>
      <c r="D51" s="5">
        <v>1</v>
      </c>
      <c r="E51" s="5">
        <v>1</v>
      </c>
      <c r="F51" s="5"/>
      <c r="G51" s="5"/>
      <c r="H51" s="5"/>
      <c r="I51" s="5"/>
      <c r="J51" s="5"/>
      <c r="K51" s="14">
        <f>SUM(B51:I51)</f>
        <v>4</v>
      </c>
      <c r="L51" s="14"/>
    </row>
    <row r="52" spans="1:12" x14ac:dyDescent="0.25">
      <c r="A52" s="2" t="s">
        <v>6</v>
      </c>
      <c r="B52" s="1"/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0</v>
      </c>
    </row>
    <row r="53" spans="1:12" x14ac:dyDescent="0.25">
      <c r="A53" s="3" t="s">
        <v>16</v>
      </c>
      <c r="B53" s="8" t="s">
        <v>274</v>
      </c>
      <c r="C53" s="8" t="s">
        <v>275</v>
      </c>
      <c r="D53" s="8" t="s">
        <v>276</v>
      </c>
      <c r="E53" s="8" t="s">
        <v>277</v>
      </c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/>
      <c r="D54" s="5"/>
      <c r="E54" s="5"/>
      <c r="F54" s="5"/>
      <c r="G54" s="5"/>
      <c r="H54" s="5"/>
      <c r="I54" s="5"/>
      <c r="J54" s="5"/>
      <c r="K54" s="14">
        <f>SUM(B54:I54)</f>
        <v>1</v>
      </c>
      <c r="L54" s="14"/>
    </row>
    <row r="55" spans="1:12" x14ac:dyDescent="0.25">
      <c r="A55" s="2" t="s">
        <v>6</v>
      </c>
      <c r="B55" s="1"/>
      <c r="C55" s="1">
        <v>1</v>
      </c>
      <c r="D55" s="1">
        <v>1</v>
      </c>
      <c r="E55" s="1">
        <v>1</v>
      </c>
      <c r="F55" s="1"/>
      <c r="G55" s="1"/>
      <c r="H55" s="1"/>
      <c r="I55" s="1"/>
      <c r="J55" s="1"/>
      <c r="K55" s="45"/>
      <c r="L55" s="45">
        <f>SUM(B55:I55)</f>
        <v>3</v>
      </c>
    </row>
    <row r="56" spans="1:12" x14ac:dyDescent="0.25">
      <c r="A56" s="3" t="s">
        <v>17</v>
      </c>
      <c r="B56" s="8" t="s">
        <v>278</v>
      </c>
      <c r="C56" s="8" t="s">
        <v>279</v>
      </c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/>
      <c r="E58" s="1"/>
      <c r="F58" s="1"/>
      <c r="G58" s="1"/>
      <c r="H58" s="1"/>
      <c r="I58" s="1"/>
      <c r="J58" s="1"/>
      <c r="K58" s="7"/>
      <c r="L58" s="7">
        <f>SUM(B58:I58)</f>
        <v>2</v>
      </c>
    </row>
    <row r="59" spans="1:12" x14ac:dyDescent="0.25">
      <c r="A59" s="17" t="s">
        <v>263</v>
      </c>
      <c r="B59" s="12"/>
      <c r="C59" s="12"/>
      <c r="D59" s="12"/>
      <c r="E59" s="12"/>
      <c r="F59" s="12"/>
      <c r="G59" s="12"/>
      <c r="H59" s="12"/>
      <c r="I59" s="17" t="s">
        <v>263</v>
      </c>
      <c r="J59" s="17"/>
      <c r="K59" s="9">
        <f>SUM(K44:K58)</f>
        <v>9</v>
      </c>
      <c r="L59" s="9">
        <f>SUM(L44:L58)</f>
        <v>7</v>
      </c>
    </row>
    <row r="62" spans="1:12" x14ac:dyDescent="0.25">
      <c r="A62" s="17" t="s">
        <v>282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280</v>
      </c>
      <c r="B64" s="69" t="s">
        <v>283</v>
      </c>
      <c r="C64" s="69"/>
      <c r="D64" s="69"/>
      <c r="E64" s="69"/>
      <c r="F64" s="69"/>
      <c r="G64" s="69"/>
      <c r="H64" s="8"/>
      <c r="I64" s="8"/>
      <c r="J64" s="8"/>
      <c r="K64" s="8"/>
      <c r="L64" s="8"/>
    </row>
    <row r="65" spans="1:12" x14ac:dyDescent="0.25">
      <c r="A65" s="4" t="s">
        <v>281</v>
      </c>
      <c r="B65" s="69"/>
      <c r="C65" s="69"/>
      <c r="D65" s="69"/>
      <c r="E65" s="69"/>
      <c r="F65" s="69"/>
      <c r="G65" s="69"/>
      <c r="H65" s="5"/>
      <c r="I65" s="5"/>
      <c r="J65" s="5"/>
      <c r="K65" s="14">
        <f>SUM(B65:I65)</f>
        <v>0</v>
      </c>
      <c r="L65" s="14"/>
    </row>
    <row r="66" spans="1:12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7"/>
      <c r="L66" s="7">
        <f>SUM(B66:I66)</f>
        <v>0</v>
      </c>
    </row>
    <row r="67" spans="1:12" x14ac:dyDescent="0.25">
      <c r="A67" s="17" t="s">
        <v>282</v>
      </c>
      <c r="B67" s="12"/>
      <c r="C67" s="12"/>
      <c r="D67" s="12"/>
      <c r="E67" s="12"/>
      <c r="F67" s="12"/>
      <c r="G67" s="12"/>
      <c r="H67" s="12"/>
      <c r="I67" s="17" t="s">
        <v>282</v>
      </c>
      <c r="J67" s="17"/>
      <c r="K67" s="9">
        <f>SUM(K64:K66)</f>
        <v>0</v>
      </c>
      <c r="L67" s="9">
        <f>SUM(L64:L66)</f>
        <v>0</v>
      </c>
    </row>
    <row r="70" spans="1:12" x14ac:dyDescent="0.25">
      <c r="A70" s="17" t="s">
        <v>284</v>
      </c>
    </row>
    <row r="71" spans="1:12" x14ac:dyDescent="0.25">
      <c r="B71" s="68" t="s">
        <v>19</v>
      </c>
      <c r="C71" s="68"/>
      <c r="D71" s="68"/>
      <c r="E71" s="68"/>
      <c r="F71" s="68"/>
      <c r="K71" s="45" t="s">
        <v>35</v>
      </c>
      <c r="L71" s="45" t="s">
        <v>36</v>
      </c>
    </row>
    <row r="72" spans="1:12" x14ac:dyDescent="0.25">
      <c r="A72" s="3" t="s">
        <v>34</v>
      </c>
      <c r="B72" s="8" t="s">
        <v>285</v>
      </c>
      <c r="C72" s="8" t="s">
        <v>286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>
        <v>1</v>
      </c>
      <c r="C73" s="5">
        <v>1</v>
      </c>
      <c r="D73" s="5"/>
      <c r="E73" s="5"/>
      <c r="F73" s="5"/>
      <c r="G73" s="5"/>
      <c r="H73" s="5"/>
      <c r="I73" s="5"/>
      <c r="J73" s="5"/>
      <c r="K73" s="14">
        <f>SUM(B73:I73)</f>
        <v>2</v>
      </c>
      <c r="L73" s="14"/>
    </row>
    <row r="74" spans="1:12" x14ac:dyDescent="0.25">
      <c r="A74" s="2" t="s">
        <v>6</v>
      </c>
      <c r="B74" s="1"/>
      <c r="C74" s="1"/>
      <c r="D74" s="1"/>
      <c r="E74" s="1"/>
      <c r="F74" s="1"/>
      <c r="K74" s="45"/>
      <c r="L74" s="45">
        <f>SUM(B74:I74)</f>
        <v>0</v>
      </c>
    </row>
    <row r="75" spans="1:12" x14ac:dyDescent="0.25">
      <c r="A75" s="3" t="s">
        <v>9</v>
      </c>
      <c r="B75" s="8" t="s">
        <v>287</v>
      </c>
      <c r="C75" s="8" t="s">
        <v>288</v>
      </c>
      <c r="D75" s="8" t="s">
        <v>289</v>
      </c>
      <c r="E75" s="8" t="s">
        <v>290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>
        <v>1</v>
      </c>
      <c r="C76" s="5">
        <v>1</v>
      </c>
      <c r="D76" s="5">
        <v>1</v>
      </c>
      <c r="E76" s="5"/>
      <c r="F76" s="5"/>
      <c r="G76" s="5"/>
      <c r="H76" s="5"/>
      <c r="I76" s="5"/>
      <c r="J76" s="5"/>
      <c r="K76" s="14">
        <f>SUM(B76:I76)</f>
        <v>3</v>
      </c>
      <c r="L76" s="14"/>
    </row>
    <row r="77" spans="1:12" x14ac:dyDescent="0.25">
      <c r="A77" s="2" t="s">
        <v>6</v>
      </c>
      <c r="B77" s="1"/>
      <c r="C77" s="1"/>
      <c r="D77" s="1"/>
      <c r="E77" s="1">
        <v>1</v>
      </c>
      <c r="F77" s="1"/>
      <c r="K77" s="45"/>
      <c r="L77" s="45">
        <f>SUM(B77:I77)</f>
        <v>1</v>
      </c>
    </row>
    <row r="78" spans="1:12" x14ac:dyDescent="0.25">
      <c r="A78" s="3" t="s">
        <v>39</v>
      </c>
      <c r="B78" s="8" t="s">
        <v>291</v>
      </c>
      <c r="C78" s="8" t="s">
        <v>292</v>
      </c>
      <c r="D78" s="8" t="s">
        <v>293</v>
      </c>
      <c r="E78" s="8" t="s">
        <v>294</v>
      </c>
      <c r="F78" s="8" t="s">
        <v>295</v>
      </c>
      <c r="G78" s="8"/>
      <c r="H78" s="8"/>
      <c r="I78" s="8"/>
      <c r="J78" s="8"/>
      <c r="K78" s="8"/>
      <c r="L78" s="8"/>
    </row>
    <row r="79" spans="1:12" x14ac:dyDescent="0.25">
      <c r="A79" s="4" t="s">
        <v>5</v>
      </c>
      <c r="B79" s="5"/>
      <c r="C79" s="5"/>
      <c r="D79" s="5">
        <v>1</v>
      </c>
      <c r="E79" s="5"/>
      <c r="F79" s="5">
        <v>1</v>
      </c>
      <c r="G79" s="5"/>
      <c r="H79" s="5"/>
      <c r="I79" s="5"/>
      <c r="J79" s="5"/>
      <c r="K79" s="14">
        <f>SUM(B79:I79)</f>
        <v>2</v>
      </c>
      <c r="L79" s="14"/>
    </row>
    <row r="80" spans="1:12" x14ac:dyDescent="0.25">
      <c r="A80" s="2" t="s">
        <v>6</v>
      </c>
      <c r="B80" s="1">
        <v>1</v>
      </c>
      <c r="C80" s="1">
        <v>1</v>
      </c>
      <c r="D80" s="1"/>
      <c r="E80" s="1">
        <v>1</v>
      </c>
      <c r="F80" s="1"/>
      <c r="G80" s="1"/>
      <c r="H80" s="1"/>
      <c r="I80" s="1"/>
      <c r="J80" s="1"/>
      <c r="K80" s="45"/>
      <c r="L80" s="45">
        <f>SUM(B80:I80)</f>
        <v>3</v>
      </c>
    </row>
    <row r="81" spans="1:12" x14ac:dyDescent="0.25">
      <c r="A81" s="3" t="s">
        <v>16</v>
      </c>
      <c r="B81" s="8" t="s">
        <v>296</v>
      </c>
      <c r="C81" s="8" t="s">
        <v>297</v>
      </c>
      <c r="D81" s="8" t="s">
        <v>298</v>
      </c>
      <c r="E81" s="8"/>
      <c r="F81" s="8"/>
      <c r="G81" s="8"/>
      <c r="H81" s="8"/>
      <c r="I81" s="8"/>
      <c r="J81" s="8"/>
      <c r="K81" s="8"/>
      <c r="L81" s="8"/>
    </row>
    <row r="82" spans="1:12" x14ac:dyDescent="0.25">
      <c r="A82" s="4" t="s">
        <v>5</v>
      </c>
      <c r="B82" s="5">
        <v>1</v>
      </c>
      <c r="C82" s="5"/>
      <c r="D82" s="5"/>
      <c r="E82" s="5"/>
      <c r="F82" s="5"/>
      <c r="G82" s="5"/>
      <c r="H82" s="5"/>
      <c r="I82" s="5"/>
      <c r="J82" s="5"/>
      <c r="K82" s="14">
        <f>SUM(B82:I82)</f>
        <v>1</v>
      </c>
      <c r="L82" s="14"/>
    </row>
    <row r="83" spans="1:12" x14ac:dyDescent="0.25">
      <c r="A83" s="2" t="s">
        <v>6</v>
      </c>
      <c r="B83" s="1"/>
      <c r="C83" s="1">
        <v>1</v>
      </c>
      <c r="D83" s="1">
        <v>1</v>
      </c>
      <c r="E83" s="1"/>
      <c r="F83" s="1"/>
      <c r="G83" s="1"/>
      <c r="H83" s="1"/>
      <c r="I83" s="1"/>
      <c r="J83" s="1"/>
      <c r="K83" s="45"/>
      <c r="L83" s="45">
        <f>SUM(B83:I83)</f>
        <v>2</v>
      </c>
    </row>
    <row r="84" spans="1:12" x14ac:dyDescent="0.25">
      <c r="A84" s="3" t="s">
        <v>17</v>
      </c>
      <c r="B84" s="8" t="s">
        <v>299</v>
      </c>
      <c r="C84" s="8" t="s">
        <v>300</v>
      </c>
      <c r="D84" s="8" t="s">
        <v>301</v>
      </c>
      <c r="E84" s="8" t="s">
        <v>302</v>
      </c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/>
      <c r="C85" s="5"/>
      <c r="D85" s="5"/>
      <c r="E85" s="5"/>
      <c r="F85" s="5"/>
      <c r="G85" s="5"/>
      <c r="H85" s="5"/>
      <c r="I85" s="5"/>
      <c r="J85" s="5"/>
      <c r="K85" s="14">
        <f>SUM(B85:I85)</f>
        <v>0</v>
      </c>
      <c r="L85" s="14"/>
    </row>
    <row r="86" spans="1:12" x14ac:dyDescent="0.25">
      <c r="A86" s="2" t="s">
        <v>6</v>
      </c>
      <c r="B86" s="1">
        <v>1</v>
      </c>
      <c r="C86" s="1">
        <v>1</v>
      </c>
      <c r="D86" s="1">
        <v>1</v>
      </c>
      <c r="E86" s="1">
        <v>1</v>
      </c>
      <c r="F86" s="1"/>
      <c r="G86" s="1"/>
      <c r="H86" s="1"/>
      <c r="I86" s="1"/>
      <c r="J86" s="1"/>
      <c r="K86" s="7"/>
      <c r="L86" s="7">
        <f>SUM(B86:I86)</f>
        <v>4</v>
      </c>
    </row>
    <row r="87" spans="1:12" x14ac:dyDescent="0.25">
      <c r="A87" s="17" t="s">
        <v>284</v>
      </c>
      <c r="B87" s="12"/>
      <c r="C87" s="12"/>
      <c r="D87" s="12"/>
      <c r="E87" s="12"/>
      <c r="F87" s="12"/>
      <c r="G87" s="12"/>
      <c r="H87" s="12"/>
      <c r="I87" s="17" t="s">
        <v>284</v>
      </c>
      <c r="J87" s="17"/>
      <c r="K87" s="9">
        <f>SUM(K72:K86)</f>
        <v>8</v>
      </c>
      <c r="L87" s="9">
        <f>SUM(L72:L86)</f>
        <v>10</v>
      </c>
    </row>
    <row r="90" spans="1:12" x14ac:dyDescent="0.25">
      <c r="A90" s="17" t="s">
        <v>304</v>
      </c>
    </row>
    <row r="91" spans="1:12" x14ac:dyDescent="0.25">
      <c r="B91" s="68" t="s">
        <v>19</v>
      </c>
      <c r="C91" s="68"/>
      <c r="D91" s="68"/>
      <c r="E91" s="68"/>
      <c r="F91" s="68"/>
      <c r="K91" s="45" t="s">
        <v>35</v>
      </c>
      <c r="L91" s="45" t="s">
        <v>36</v>
      </c>
    </row>
    <row r="92" spans="1:12" x14ac:dyDescent="0.25">
      <c r="A92" s="3" t="s">
        <v>34</v>
      </c>
      <c r="B92" s="8" t="s">
        <v>305</v>
      </c>
      <c r="C92" s="8" t="s">
        <v>306</v>
      </c>
      <c r="D92" s="8" t="s">
        <v>307</v>
      </c>
      <c r="E92" s="8"/>
      <c r="F92" s="8"/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>
        <v>1</v>
      </c>
      <c r="C93" s="5">
        <v>1</v>
      </c>
      <c r="D93" s="5"/>
      <c r="E93" s="5"/>
      <c r="F93" s="5"/>
      <c r="G93" s="5"/>
      <c r="H93" s="5"/>
      <c r="I93" s="5"/>
      <c r="J93" s="5"/>
      <c r="K93" s="14">
        <f>SUM(B93:I93)</f>
        <v>2</v>
      </c>
      <c r="L93" s="14"/>
    </row>
    <row r="94" spans="1:12" x14ac:dyDescent="0.25">
      <c r="A94" s="2" t="s">
        <v>6</v>
      </c>
      <c r="B94" s="1"/>
      <c r="C94" s="1"/>
      <c r="D94" s="1">
        <v>1</v>
      </c>
      <c r="E94" s="1"/>
      <c r="F94" s="1"/>
      <c r="K94" s="45"/>
      <c r="L94" s="45">
        <f>SUM(B94:I94)</f>
        <v>1</v>
      </c>
    </row>
    <row r="95" spans="1:12" x14ac:dyDescent="0.25">
      <c r="A95" s="3" t="s">
        <v>9</v>
      </c>
      <c r="B95" s="8" t="s">
        <v>308</v>
      </c>
      <c r="C95" s="8" t="s">
        <v>309</v>
      </c>
      <c r="D95" s="8" t="s">
        <v>310</v>
      </c>
      <c r="E95" s="8"/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>
        <v>1</v>
      </c>
      <c r="C96" s="5">
        <v>1</v>
      </c>
      <c r="D96" s="5"/>
      <c r="E96" s="5"/>
      <c r="F96" s="5"/>
      <c r="G96" s="5"/>
      <c r="H96" s="5"/>
      <c r="I96" s="5"/>
      <c r="J96" s="5"/>
      <c r="K96" s="14">
        <f>SUM(B96:I96)</f>
        <v>2</v>
      </c>
      <c r="L96" s="14"/>
    </row>
    <row r="97" spans="1:12" x14ac:dyDescent="0.25">
      <c r="A97" s="2" t="s">
        <v>6</v>
      </c>
      <c r="B97" s="1"/>
      <c r="C97" s="1"/>
      <c r="D97" s="1">
        <v>1</v>
      </c>
      <c r="E97" s="1"/>
      <c r="F97" s="1"/>
      <c r="K97" s="45"/>
      <c r="L97" s="45">
        <f>SUM(B97:I97)</f>
        <v>1</v>
      </c>
    </row>
    <row r="98" spans="1:12" x14ac:dyDescent="0.25">
      <c r="A98" s="3" t="s">
        <v>39</v>
      </c>
      <c r="B98" s="8" t="s">
        <v>311</v>
      </c>
      <c r="C98" s="8" t="s">
        <v>312</v>
      </c>
      <c r="D98" s="8" t="s">
        <v>313</v>
      </c>
      <c r="E98" s="8" t="s">
        <v>314</v>
      </c>
      <c r="F98" s="8"/>
      <c r="G98" s="8"/>
      <c r="H98" s="8"/>
      <c r="I98" s="8"/>
      <c r="J98" s="8"/>
      <c r="K98" s="8"/>
      <c r="L98" s="8"/>
    </row>
    <row r="99" spans="1:12" x14ac:dyDescent="0.25">
      <c r="A99" s="4" t="s">
        <v>5</v>
      </c>
      <c r="B99" s="5"/>
      <c r="C99" s="5"/>
      <c r="D99" s="5">
        <v>1</v>
      </c>
      <c r="E99" s="5">
        <v>1</v>
      </c>
      <c r="F99" s="5"/>
      <c r="G99" s="5"/>
      <c r="H99" s="5"/>
      <c r="I99" s="5"/>
      <c r="J99" s="5"/>
      <c r="K99" s="14">
        <f>SUM(B99:I99)</f>
        <v>2</v>
      </c>
      <c r="L99" s="14"/>
    </row>
    <row r="100" spans="1:12" x14ac:dyDescent="0.25">
      <c r="A100" s="2" t="s">
        <v>6</v>
      </c>
      <c r="B100" s="1">
        <v>1</v>
      </c>
      <c r="C100" s="1">
        <v>1</v>
      </c>
      <c r="D100" s="1"/>
      <c r="E100" s="1"/>
      <c r="F100" s="1"/>
      <c r="G100" s="1"/>
      <c r="H100" s="1"/>
      <c r="I100" s="1"/>
      <c r="J100" s="1"/>
      <c r="K100" s="45"/>
      <c r="L100" s="45">
        <f>SUM(B100:I100)</f>
        <v>2</v>
      </c>
    </row>
    <row r="101" spans="1:12" x14ac:dyDescent="0.25">
      <c r="A101" s="3" t="s">
        <v>16</v>
      </c>
      <c r="B101" s="8" t="s">
        <v>315</v>
      </c>
      <c r="C101" s="8" t="s">
        <v>316</v>
      </c>
      <c r="D101" s="8" t="s">
        <v>317</v>
      </c>
      <c r="E101" s="8" t="s">
        <v>318</v>
      </c>
      <c r="F101" s="8" t="s">
        <v>319</v>
      </c>
      <c r="G101" s="8" t="s">
        <v>320</v>
      </c>
      <c r="H101" s="8"/>
      <c r="I101" s="8"/>
      <c r="J101" s="8"/>
      <c r="K101" s="8"/>
      <c r="L101" s="8"/>
    </row>
    <row r="102" spans="1:12" x14ac:dyDescent="0.25">
      <c r="A102" s="4" t="s">
        <v>5</v>
      </c>
      <c r="B102" s="5">
        <v>1</v>
      </c>
      <c r="C102" s="5">
        <v>1</v>
      </c>
      <c r="D102" s="5"/>
      <c r="E102" s="5">
        <v>1</v>
      </c>
      <c r="F102" s="5"/>
      <c r="G102" s="5"/>
      <c r="H102" s="5"/>
      <c r="I102" s="5"/>
      <c r="J102" s="5"/>
      <c r="K102" s="14">
        <f>SUM(B102:I102)</f>
        <v>3</v>
      </c>
      <c r="L102" s="14"/>
    </row>
    <row r="103" spans="1:12" x14ac:dyDescent="0.25">
      <c r="A103" s="2" t="s">
        <v>6</v>
      </c>
      <c r="B103" s="1"/>
      <c r="C103" s="1"/>
      <c r="D103" s="1">
        <v>1</v>
      </c>
      <c r="E103" s="1"/>
      <c r="F103" s="1">
        <v>1</v>
      </c>
      <c r="G103" s="1">
        <v>1</v>
      </c>
      <c r="H103" s="1"/>
      <c r="I103" s="1"/>
      <c r="J103" s="1"/>
      <c r="K103" s="45"/>
      <c r="L103" s="45">
        <f>SUM(B103:I103)</f>
        <v>3</v>
      </c>
    </row>
    <row r="104" spans="1:12" x14ac:dyDescent="0.25">
      <c r="A104" s="3" t="s">
        <v>17</v>
      </c>
      <c r="B104" s="8" t="s">
        <v>321</v>
      </c>
      <c r="C104" s="8" t="s">
        <v>322</v>
      </c>
      <c r="D104" s="8" t="s">
        <v>323</v>
      </c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/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1</v>
      </c>
      <c r="L105" s="14"/>
    </row>
    <row r="106" spans="1:12" x14ac:dyDescent="0.25">
      <c r="A106" s="2" t="s">
        <v>6</v>
      </c>
      <c r="B106" s="1">
        <v>1</v>
      </c>
      <c r="C106" s="1"/>
      <c r="D106" s="1">
        <v>1</v>
      </c>
      <c r="E106" s="1"/>
      <c r="F106" s="1"/>
      <c r="G106" s="1"/>
      <c r="H106" s="1"/>
      <c r="I106" s="1"/>
      <c r="J106" s="1"/>
      <c r="K106" s="7"/>
      <c r="L106" s="7">
        <f>SUM(B106:I106)</f>
        <v>2</v>
      </c>
    </row>
    <row r="107" spans="1:12" x14ac:dyDescent="0.25">
      <c r="A107" s="17" t="s">
        <v>304</v>
      </c>
      <c r="B107" s="12"/>
      <c r="C107" s="12"/>
      <c r="D107" s="12"/>
      <c r="E107" s="12"/>
      <c r="F107" s="12"/>
      <c r="G107" s="12"/>
      <c r="H107" s="12"/>
      <c r="I107" s="17" t="s">
        <v>304</v>
      </c>
      <c r="J107" s="17"/>
      <c r="K107" s="9">
        <f>SUM(K92:K106)</f>
        <v>10</v>
      </c>
      <c r="L107" s="9">
        <f>SUM(L92:L106)</f>
        <v>9</v>
      </c>
    </row>
    <row r="110" spans="1:12" x14ac:dyDescent="0.25">
      <c r="A110" s="17" t="s">
        <v>303</v>
      </c>
    </row>
    <row r="111" spans="1:12" x14ac:dyDescent="0.25">
      <c r="B111" s="68" t="s">
        <v>19</v>
      </c>
      <c r="C111" s="68"/>
      <c r="D111" s="68"/>
      <c r="E111" s="68"/>
      <c r="F111" s="68"/>
      <c r="K111" s="45" t="s">
        <v>35</v>
      </c>
      <c r="L111" s="45" t="s">
        <v>36</v>
      </c>
    </row>
    <row r="112" spans="1:12" x14ac:dyDescent="0.25">
      <c r="A112" s="3" t="s">
        <v>34</v>
      </c>
      <c r="B112" s="8" t="s">
        <v>324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4" t="s">
        <v>5</v>
      </c>
      <c r="B113" s="5">
        <v>1</v>
      </c>
      <c r="C113" s="5"/>
      <c r="D113" s="5"/>
      <c r="E113" s="5"/>
      <c r="F113" s="5"/>
      <c r="G113" s="5"/>
      <c r="H113" s="5"/>
      <c r="I113" s="5"/>
      <c r="J113" s="5"/>
      <c r="K113" s="14">
        <f>SUM(B113:I113)</f>
        <v>1</v>
      </c>
      <c r="L113" s="14"/>
    </row>
    <row r="114" spans="1:12" x14ac:dyDescent="0.25">
      <c r="A114" s="2" t="s">
        <v>6</v>
      </c>
      <c r="B114" s="1"/>
      <c r="C114" s="1"/>
      <c r="D114" s="1"/>
      <c r="E114" s="1"/>
      <c r="F114" s="1"/>
      <c r="K114" s="45"/>
      <c r="L114" s="45">
        <f>SUM(B114:I114)</f>
        <v>0</v>
      </c>
    </row>
    <row r="115" spans="1:12" x14ac:dyDescent="0.25">
      <c r="A115" s="3" t="s">
        <v>9</v>
      </c>
      <c r="B115" s="8" t="s">
        <v>325</v>
      </c>
      <c r="C115" s="8" t="s">
        <v>326</v>
      </c>
      <c r="D115" s="8" t="s">
        <v>327</v>
      </c>
      <c r="E115" s="8"/>
      <c r="F115" s="8"/>
      <c r="G115" s="8"/>
      <c r="H115" s="8"/>
      <c r="I115" s="8"/>
      <c r="J115" s="8"/>
      <c r="K115" s="8"/>
      <c r="L115" s="8"/>
    </row>
    <row r="116" spans="1:12" x14ac:dyDescent="0.25">
      <c r="A116" s="4" t="s">
        <v>5</v>
      </c>
      <c r="B116" s="5">
        <v>1</v>
      </c>
      <c r="C116" s="5"/>
      <c r="D116" s="5">
        <v>1</v>
      </c>
      <c r="E116" s="5"/>
      <c r="F116" s="5"/>
      <c r="G116" s="5"/>
      <c r="H116" s="5"/>
      <c r="I116" s="5"/>
      <c r="J116" s="5"/>
      <c r="K116" s="14">
        <f>SUM(B116:I116)</f>
        <v>2</v>
      </c>
      <c r="L116" s="14"/>
    </row>
    <row r="117" spans="1:12" x14ac:dyDescent="0.25">
      <c r="A117" s="2" t="s">
        <v>6</v>
      </c>
      <c r="B117" s="1"/>
      <c r="C117" s="1">
        <v>1</v>
      </c>
      <c r="D117" s="1"/>
      <c r="E117" s="1"/>
      <c r="F117" s="1"/>
      <c r="K117" s="45"/>
      <c r="L117" s="45">
        <f>SUM(B117:I117)</f>
        <v>1</v>
      </c>
    </row>
    <row r="118" spans="1:12" x14ac:dyDescent="0.25">
      <c r="A118" s="3" t="s">
        <v>39</v>
      </c>
      <c r="B118" s="8" t="s">
        <v>328</v>
      </c>
      <c r="C118" s="8" t="s">
        <v>329</v>
      </c>
      <c r="D118" s="8" t="s">
        <v>330</v>
      </c>
      <c r="E118" s="8" t="s">
        <v>331</v>
      </c>
      <c r="F118" s="8" t="s">
        <v>332</v>
      </c>
      <c r="G118" s="8" t="s">
        <v>333</v>
      </c>
      <c r="H118" s="8"/>
      <c r="I118" s="8"/>
      <c r="J118" s="8"/>
      <c r="K118" s="8"/>
      <c r="L118" s="8"/>
    </row>
    <row r="119" spans="1:12" x14ac:dyDescent="0.25">
      <c r="A119" s="4" t="s">
        <v>5</v>
      </c>
      <c r="B119" s="5">
        <v>1</v>
      </c>
      <c r="C119" s="5"/>
      <c r="D119" s="5">
        <v>1</v>
      </c>
      <c r="E119" s="5"/>
      <c r="F119" s="5"/>
      <c r="G119" s="5"/>
      <c r="H119" s="5"/>
      <c r="I119" s="5"/>
      <c r="J119" s="5"/>
      <c r="K119" s="14">
        <f>SUM(B119:I119)</f>
        <v>2</v>
      </c>
      <c r="L119" s="14"/>
    </row>
    <row r="120" spans="1:12" x14ac:dyDescent="0.25">
      <c r="A120" s="2" t="s">
        <v>6</v>
      </c>
      <c r="B120" s="1"/>
      <c r="C120" s="1">
        <v>1</v>
      </c>
      <c r="D120" s="1"/>
      <c r="E120" s="1">
        <v>1</v>
      </c>
      <c r="F120" s="1">
        <v>1</v>
      </c>
      <c r="G120" s="1">
        <v>1</v>
      </c>
      <c r="H120" s="1"/>
      <c r="I120" s="1"/>
      <c r="J120" s="1"/>
      <c r="K120" s="45"/>
      <c r="L120" s="45">
        <f>SUM(B120:I120)</f>
        <v>4</v>
      </c>
    </row>
    <row r="121" spans="1:12" x14ac:dyDescent="0.25">
      <c r="A121" s="3" t="s">
        <v>16</v>
      </c>
      <c r="B121" s="8" t="s">
        <v>334</v>
      </c>
      <c r="C121" s="8" t="s">
        <v>335</v>
      </c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5">
      <c r="A122" s="4" t="s">
        <v>5</v>
      </c>
      <c r="B122" s="5"/>
      <c r="C122" s="5"/>
      <c r="D122" s="5"/>
      <c r="E122" s="5"/>
      <c r="F122" s="5"/>
      <c r="G122" s="5"/>
      <c r="H122" s="5"/>
      <c r="I122" s="5"/>
      <c r="J122" s="5"/>
      <c r="K122" s="14">
        <f>SUM(B122:I122)</f>
        <v>0</v>
      </c>
      <c r="L122" s="14"/>
    </row>
    <row r="123" spans="1:12" x14ac:dyDescent="0.25">
      <c r="A123" s="2" t="s">
        <v>6</v>
      </c>
      <c r="B123" s="1">
        <v>1</v>
      </c>
      <c r="C123" s="1">
        <v>1</v>
      </c>
      <c r="D123" s="1"/>
      <c r="E123" s="1"/>
      <c r="F123" s="1"/>
      <c r="G123" s="1"/>
      <c r="H123" s="1"/>
      <c r="I123" s="1"/>
      <c r="J123" s="1"/>
      <c r="K123" s="45"/>
      <c r="L123" s="45">
        <f>SUM(B123:I123)</f>
        <v>2</v>
      </c>
    </row>
    <row r="124" spans="1:12" x14ac:dyDescent="0.25">
      <c r="A124" s="3" t="s">
        <v>17</v>
      </c>
      <c r="B124" s="8" t="s">
        <v>336</v>
      </c>
      <c r="C124" s="8" t="s">
        <v>337</v>
      </c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/>
      <c r="C125" s="5"/>
      <c r="D125" s="5"/>
      <c r="E125" s="5"/>
      <c r="F125" s="5"/>
      <c r="G125" s="5"/>
      <c r="H125" s="5"/>
      <c r="I125" s="5"/>
      <c r="J125" s="5"/>
      <c r="K125" s="14">
        <f>SUM(B125:I125)</f>
        <v>0</v>
      </c>
      <c r="L125" s="14"/>
    </row>
    <row r="126" spans="1:12" x14ac:dyDescent="0.25">
      <c r="A126" s="2" t="s">
        <v>6</v>
      </c>
      <c r="B126" s="1">
        <v>1</v>
      </c>
      <c r="C126" s="1">
        <v>1</v>
      </c>
      <c r="D126" s="1"/>
      <c r="E126" s="1"/>
      <c r="F126" s="1"/>
      <c r="G126" s="1"/>
      <c r="H126" s="1"/>
      <c r="I126" s="1"/>
      <c r="J126" s="1"/>
      <c r="K126" s="7"/>
      <c r="L126" s="7">
        <f>SUM(B126:I126)</f>
        <v>2</v>
      </c>
    </row>
    <row r="127" spans="1:12" x14ac:dyDescent="0.25">
      <c r="A127" s="17" t="s">
        <v>303</v>
      </c>
      <c r="B127" s="12"/>
      <c r="C127" s="12"/>
      <c r="D127" s="12"/>
      <c r="E127" s="12"/>
      <c r="F127" s="12"/>
      <c r="G127" s="12"/>
      <c r="H127" s="12"/>
      <c r="I127" s="17" t="s">
        <v>303</v>
      </c>
      <c r="J127" s="17"/>
      <c r="K127" s="9">
        <f>SUM(K112:K126)</f>
        <v>5</v>
      </c>
      <c r="L127" s="9">
        <f>SUM(L112:L126)</f>
        <v>9</v>
      </c>
    </row>
    <row r="130" spans="1:12" x14ac:dyDescent="0.25">
      <c r="A130" s="17" t="s">
        <v>338</v>
      </c>
    </row>
    <row r="131" spans="1:12" x14ac:dyDescent="0.25">
      <c r="B131" s="68" t="s">
        <v>19</v>
      </c>
      <c r="C131" s="68"/>
      <c r="D131" s="68"/>
      <c r="E131" s="68"/>
      <c r="F131" s="68"/>
      <c r="K131" s="45" t="s">
        <v>35</v>
      </c>
      <c r="L131" s="45" t="s">
        <v>36</v>
      </c>
    </row>
    <row r="132" spans="1:12" x14ac:dyDescent="0.25">
      <c r="A132" s="3" t="s">
        <v>34</v>
      </c>
      <c r="B132" s="8" t="s">
        <v>339</v>
      </c>
      <c r="C132" s="8" t="s">
        <v>340</v>
      </c>
      <c r="D132" s="8" t="s">
        <v>341</v>
      </c>
      <c r="E132" s="8"/>
      <c r="F132" s="8"/>
      <c r="G132" s="8"/>
      <c r="H132" s="8"/>
      <c r="I132" s="8"/>
      <c r="J132" s="8"/>
      <c r="K132" s="8"/>
      <c r="L132" s="8"/>
    </row>
    <row r="133" spans="1:12" x14ac:dyDescent="0.25">
      <c r="A133" s="4" t="s">
        <v>5</v>
      </c>
      <c r="B133" s="5">
        <v>1</v>
      </c>
      <c r="C133" s="5">
        <v>1</v>
      </c>
      <c r="D133" s="5">
        <v>1</v>
      </c>
      <c r="E133" s="5"/>
      <c r="F133" s="5"/>
      <c r="G133" s="5"/>
      <c r="H133" s="5"/>
      <c r="I133" s="5"/>
      <c r="J133" s="5"/>
      <c r="K133" s="14">
        <f>SUM(B133:I133)</f>
        <v>3</v>
      </c>
      <c r="L133" s="14"/>
    </row>
    <row r="134" spans="1:12" x14ac:dyDescent="0.25">
      <c r="A134" s="2" t="s">
        <v>6</v>
      </c>
      <c r="B134" s="1"/>
      <c r="C134" s="1"/>
      <c r="D134" s="1"/>
      <c r="E134" s="1"/>
      <c r="F134" s="1"/>
      <c r="K134" s="45"/>
      <c r="L134" s="45">
        <f>SUM(B134:I134)</f>
        <v>0</v>
      </c>
    </row>
    <row r="135" spans="1:12" x14ac:dyDescent="0.25">
      <c r="A135" s="3" t="s">
        <v>9</v>
      </c>
      <c r="B135" s="8" t="s">
        <v>342</v>
      </c>
      <c r="C135" s="8" t="s">
        <v>343</v>
      </c>
      <c r="D135" s="8" t="s">
        <v>344</v>
      </c>
      <c r="E135" s="8"/>
      <c r="F135" s="8"/>
      <c r="G135" s="8"/>
      <c r="H135" s="8"/>
      <c r="I135" s="8"/>
      <c r="J135" s="8"/>
      <c r="K135" s="8"/>
      <c r="L135" s="8"/>
    </row>
    <row r="136" spans="1:12" x14ac:dyDescent="0.25">
      <c r="A136" s="4" t="s">
        <v>5</v>
      </c>
      <c r="B136" s="5">
        <v>1</v>
      </c>
      <c r="C136" s="5">
        <v>1</v>
      </c>
      <c r="D136" s="5">
        <v>1</v>
      </c>
      <c r="E136" s="5"/>
      <c r="F136" s="5"/>
      <c r="G136" s="5"/>
      <c r="H136" s="5"/>
      <c r="I136" s="5"/>
      <c r="J136" s="5"/>
      <c r="K136" s="14">
        <f>SUM(B136:I136)</f>
        <v>3</v>
      </c>
      <c r="L136" s="14"/>
    </row>
    <row r="137" spans="1:12" x14ac:dyDescent="0.25">
      <c r="A137" s="2" t="s">
        <v>6</v>
      </c>
      <c r="B137" s="1"/>
      <c r="C137" s="1"/>
      <c r="D137" s="1"/>
      <c r="E137" s="1"/>
      <c r="F137" s="1"/>
      <c r="K137" s="45"/>
      <c r="L137" s="45">
        <f>SUM(B137:I137)</f>
        <v>0</v>
      </c>
    </row>
    <row r="138" spans="1:12" x14ac:dyDescent="0.25">
      <c r="A138" s="3" t="s">
        <v>39</v>
      </c>
      <c r="B138" s="8" t="s">
        <v>345</v>
      </c>
      <c r="C138" s="8" t="s">
        <v>346</v>
      </c>
      <c r="D138" s="8" t="s">
        <v>347</v>
      </c>
      <c r="E138" s="8" t="s">
        <v>348</v>
      </c>
      <c r="F138" s="8" t="s">
        <v>349</v>
      </c>
      <c r="G138" s="8"/>
      <c r="H138" s="8"/>
      <c r="I138" s="8"/>
      <c r="J138" s="8"/>
      <c r="K138" s="8"/>
      <c r="L138" s="8"/>
    </row>
    <row r="139" spans="1:12" x14ac:dyDescent="0.25">
      <c r="A139" s="4" t="s">
        <v>5</v>
      </c>
      <c r="B139" s="5"/>
      <c r="C139" s="5"/>
      <c r="D139" s="5"/>
      <c r="E139" s="5"/>
      <c r="F139" s="5">
        <v>1</v>
      </c>
      <c r="G139" s="5"/>
      <c r="H139" s="5"/>
      <c r="I139" s="5"/>
      <c r="J139" s="5"/>
      <c r="K139" s="14">
        <f>SUM(B139:I139)</f>
        <v>1</v>
      </c>
      <c r="L139" s="14"/>
    </row>
    <row r="140" spans="1:12" x14ac:dyDescent="0.25">
      <c r="A140" s="2" t="s">
        <v>6</v>
      </c>
      <c r="B140" s="1">
        <v>1</v>
      </c>
      <c r="C140" s="1">
        <v>1</v>
      </c>
      <c r="D140" s="1">
        <v>1</v>
      </c>
      <c r="E140" s="1">
        <v>1</v>
      </c>
      <c r="F140" s="1"/>
      <c r="G140" s="1"/>
      <c r="H140" s="1"/>
      <c r="I140" s="1"/>
      <c r="J140" s="1"/>
      <c r="K140" s="45"/>
      <c r="L140" s="45">
        <f>SUM(B140:I140)</f>
        <v>4</v>
      </c>
    </row>
    <row r="141" spans="1:12" x14ac:dyDescent="0.25">
      <c r="A141" s="3" t="s">
        <v>16</v>
      </c>
      <c r="B141" s="8" t="s">
        <v>350</v>
      </c>
      <c r="C141" s="8" t="s">
        <v>351</v>
      </c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5">
      <c r="A142" s="4" t="s">
        <v>5</v>
      </c>
      <c r="B142" s="5">
        <v>1</v>
      </c>
      <c r="C142" s="5"/>
      <c r="D142" s="5"/>
      <c r="E142" s="5"/>
      <c r="F142" s="5"/>
      <c r="G142" s="5"/>
      <c r="H142" s="5"/>
      <c r="I142" s="5"/>
      <c r="J142" s="5"/>
      <c r="K142" s="14">
        <f>SUM(B142:I142)</f>
        <v>1</v>
      </c>
      <c r="L142" s="14"/>
    </row>
    <row r="143" spans="1:12" x14ac:dyDescent="0.25">
      <c r="A143" s="2" t="s">
        <v>6</v>
      </c>
      <c r="B143" s="1"/>
      <c r="C143" s="1">
        <v>1</v>
      </c>
      <c r="D143" s="1"/>
      <c r="E143" s="1"/>
      <c r="F143" s="1"/>
      <c r="G143" s="1"/>
      <c r="H143" s="1"/>
      <c r="I143" s="1"/>
      <c r="J143" s="1"/>
      <c r="K143" s="45"/>
      <c r="L143" s="45">
        <f>SUM(B143:I143)</f>
        <v>1</v>
      </c>
    </row>
    <row r="144" spans="1:12" x14ac:dyDescent="0.25">
      <c r="A144" s="3" t="s">
        <v>17</v>
      </c>
      <c r="B144" s="8" t="s">
        <v>352</v>
      </c>
      <c r="C144" s="8" t="s">
        <v>353</v>
      </c>
      <c r="D144" s="8" t="s">
        <v>354</v>
      </c>
      <c r="E144" s="8" t="s">
        <v>355</v>
      </c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/>
      <c r="C145" s="5"/>
      <c r="D145" s="5"/>
      <c r="E145" s="5"/>
      <c r="F145" s="5"/>
      <c r="G145" s="5"/>
      <c r="H145" s="5"/>
      <c r="I145" s="5"/>
      <c r="J145" s="5"/>
      <c r="K145" s="14">
        <f>SUM(B145:I145)</f>
        <v>0</v>
      </c>
      <c r="L145" s="14"/>
    </row>
    <row r="146" spans="1:12" x14ac:dyDescent="0.25">
      <c r="A146" s="2" t="s">
        <v>6</v>
      </c>
      <c r="B146" s="1">
        <v>1</v>
      </c>
      <c r="C146" s="1">
        <v>1</v>
      </c>
      <c r="D146" s="1">
        <v>1</v>
      </c>
      <c r="E146" s="1">
        <v>1</v>
      </c>
      <c r="F146" s="1"/>
      <c r="G146" s="1"/>
      <c r="H146" s="1"/>
      <c r="I146" s="1"/>
      <c r="J146" s="1"/>
      <c r="K146" s="7"/>
      <c r="L146" s="7">
        <f>SUM(B146:I146)</f>
        <v>4</v>
      </c>
    </row>
    <row r="147" spans="1:12" x14ac:dyDescent="0.25">
      <c r="A147" s="17" t="s">
        <v>338</v>
      </c>
      <c r="B147" s="12"/>
      <c r="C147" s="12"/>
      <c r="D147" s="12"/>
      <c r="E147" s="12"/>
      <c r="F147" s="12"/>
      <c r="G147" s="12"/>
      <c r="H147" s="12"/>
      <c r="I147" s="17" t="s">
        <v>338</v>
      </c>
      <c r="J147" s="17"/>
      <c r="K147" s="9">
        <f>SUM(K132:K146)</f>
        <v>8</v>
      </c>
      <c r="L147" s="9">
        <f>SUM(L132:L146)</f>
        <v>9</v>
      </c>
    </row>
    <row r="150" spans="1:12" x14ac:dyDescent="0.25">
      <c r="A150" s="17" t="s">
        <v>356</v>
      </c>
    </row>
    <row r="151" spans="1:12" x14ac:dyDescent="0.25">
      <c r="B151" s="68" t="s">
        <v>19</v>
      </c>
      <c r="C151" s="68"/>
      <c r="D151" s="68"/>
      <c r="E151" s="68"/>
      <c r="F151" s="68"/>
      <c r="K151" s="45" t="s">
        <v>35</v>
      </c>
      <c r="L151" s="45" t="s">
        <v>36</v>
      </c>
    </row>
    <row r="152" spans="1:12" x14ac:dyDescent="0.25">
      <c r="A152" s="3" t="s">
        <v>34</v>
      </c>
      <c r="B152" s="8" t="s">
        <v>357</v>
      </c>
      <c r="C152" s="8" t="s">
        <v>358</v>
      </c>
      <c r="D152" s="8" t="s">
        <v>359</v>
      </c>
      <c r="E152" s="8"/>
      <c r="F152" s="8"/>
      <c r="G152" s="8"/>
      <c r="H152" s="8"/>
      <c r="I152" s="8"/>
      <c r="J152" s="8"/>
      <c r="K152" s="8"/>
      <c r="L152" s="8"/>
    </row>
    <row r="153" spans="1:12" x14ac:dyDescent="0.25">
      <c r="A153" s="4" t="s">
        <v>5</v>
      </c>
      <c r="B153" s="5">
        <v>1</v>
      </c>
      <c r="C153" s="5">
        <v>1</v>
      </c>
      <c r="D153" s="5"/>
      <c r="E153" s="5"/>
      <c r="F153" s="5"/>
      <c r="G153" s="5"/>
      <c r="H153" s="5"/>
      <c r="I153" s="5"/>
      <c r="J153" s="5"/>
      <c r="K153" s="14">
        <f>SUM(B153:I153)</f>
        <v>2</v>
      </c>
      <c r="L153" s="14"/>
    </row>
    <row r="154" spans="1:12" x14ac:dyDescent="0.25">
      <c r="A154" s="2" t="s">
        <v>6</v>
      </c>
      <c r="B154" s="1"/>
      <c r="C154" s="1"/>
      <c r="D154" s="1">
        <v>1</v>
      </c>
      <c r="E154" s="1"/>
      <c r="F154" s="1"/>
      <c r="K154" s="45"/>
      <c r="L154" s="45">
        <f>SUM(B154:I154)</f>
        <v>1</v>
      </c>
    </row>
    <row r="155" spans="1:12" x14ac:dyDescent="0.25">
      <c r="A155" s="3" t="s">
        <v>9</v>
      </c>
      <c r="B155" s="8" t="s">
        <v>360</v>
      </c>
      <c r="C155" s="8" t="s">
        <v>361</v>
      </c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5">
      <c r="A156" s="4" t="s">
        <v>5</v>
      </c>
      <c r="B156" s="5"/>
      <c r="C156" s="5"/>
      <c r="D156" s="5"/>
      <c r="E156" s="5"/>
      <c r="F156" s="5"/>
      <c r="G156" s="5"/>
      <c r="H156" s="5"/>
      <c r="I156" s="5"/>
      <c r="J156" s="5"/>
      <c r="K156" s="14">
        <f>SUM(B156:I156)</f>
        <v>0</v>
      </c>
      <c r="L156" s="14"/>
    </row>
    <row r="157" spans="1:12" x14ac:dyDescent="0.25">
      <c r="A157" s="2" t="s">
        <v>6</v>
      </c>
      <c r="B157" s="1">
        <v>1</v>
      </c>
      <c r="C157" s="1">
        <v>1</v>
      </c>
      <c r="D157" s="1"/>
      <c r="E157" s="1"/>
      <c r="F157" s="1"/>
      <c r="K157" s="45"/>
      <c r="L157" s="45">
        <f>SUM(B157:I157)</f>
        <v>2</v>
      </c>
    </row>
    <row r="158" spans="1:12" x14ac:dyDescent="0.25">
      <c r="A158" s="3" t="s">
        <v>39</v>
      </c>
      <c r="B158" s="8" t="s">
        <v>362</v>
      </c>
      <c r="C158" s="8" t="s">
        <v>363</v>
      </c>
      <c r="D158" s="8" t="s">
        <v>364</v>
      </c>
      <c r="E158" s="8" t="s">
        <v>365</v>
      </c>
      <c r="F158" s="8"/>
      <c r="G158" s="8"/>
      <c r="H158" s="8"/>
      <c r="I158" s="8"/>
      <c r="J158" s="8"/>
      <c r="K158" s="8"/>
      <c r="L158" s="8"/>
    </row>
    <row r="159" spans="1:12" x14ac:dyDescent="0.25">
      <c r="A159" s="4" t="s">
        <v>5</v>
      </c>
      <c r="B159" s="5"/>
      <c r="C159" s="5"/>
      <c r="D159" s="5">
        <v>1</v>
      </c>
      <c r="E159" s="5"/>
      <c r="F159" s="5"/>
      <c r="G159" s="5"/>
      <c r="H159" s="5"/>
      <c r="I159" s="5"/>
      <c r="J159" s="5"/>
      <c r="K159" s="14">
        <f>SUM(B159:I159)</f>
        <v>1</v>
      </c>
      <c r="L159" s="14"/>
    </row>
    <row r="160" spans="1:12" x14ac:dyDescent="0.25">
      <c r="A160" s="2" t="s">
        <v>6</v>
      </c>
      <c r="B160" s="1">
        <v>1</v>
      </c>
      <c r="C160" s="1">
        <v>1</v>
      </c>
      <c r="D160" s="1"/>
      <c r="E160" s="1">
        <v>1</v>
      </c>
      <c r="F160" s="1"/>
      <c r="G160" s="1"/>
      <c r="H160" s="1"/>
      <c r="I160" s="1"/>
      <c r="J160" s="1"/>
      <c r="K160" s="45"/>
      <c r="L160" s="45">
        <f>SUM(B160:I160)</f>
        <v>3</v>
      </c>
    </row>
    <row r="161" spans="1:12" x14ac:dyDescent="0.25">
      <c r="A161" s="3" t="s">
        <v>16</v>
      </c>
      <c r="B161" s="8" t="s">
        <v>366</v>
      </c>
      <c r="C161" s="8" t="s">
        <v>367</v>
      </c>
      <c r="D161" s="8" t="s">
        <v>368</v>
      </c>
      <c r="E161" s="8" t="s">
        <v>369</v>
      </c>
      <c r="F161" s="8"/>
      <c r="G161" s="8"/>
      <c r="H161" s="8"/>
      <c r="I161" s="8"/>
      <c r="J161" s="8"/>
      <c r="K161" s="8"/>
      <c r="L161" s="8"/>
    </row>
    <row r="162" spans="1:12" x14ac:dyDescent="0.25">
      <c r="A162" s="4" t="s">
        <v>5</v>
      </c>
      <c r="B162" s="5"/>
      <c r="C162" s="5"/>
      <c r="D162" s="5">
        <v>1</v>
      </c>
      <c r="E162" s="5"/>
      <c r="F162" s="5"/>
      <c r="G162" s="5"/>
      <c r="H162" s="5"/>
      <c r="I162" s="5"/>
      <c r="J162" s="5"/>
      <c r="K162" s="14">
        <f>SUM(B162:I162)</f>
        <v>1</v>
      </c>
      <c r="L162" s="14"/>
    </row>
    <row r="163" spans="1:12" x14ac:dyDescent="0.25">
      <c r="A163" s="2" t="s">
        <v>6</v>
      </c>
      <c r="B163" s="1">
        <v>1</v>
      </c>
      <c r="C163" s="1">
        <v>1</v>
      </c>
      <c r="D163" s="1"/>
      <c r="E163" s="1">
        <v>1</v>
      </c>
      <c r="F163" s="1"/>
      <c r="G163" s="1"/>
      <c r="H163" s="1"/>
      <c r="I163" s="1"/>
      <c r="J163" s="1"/>
      <c r="K163" s="45"/>
      <c r="L163" s="45">
        <f>SUM(B163:I163)</f>
        <v>3</v>
      </c>
    </row>
    <row r="164" spans="1:12" x14ac:dyDescent="0.25">
      <c r="A164" s="3" t="s">
        <v>17</v>
      </c>
      <c r="B164" s="8" t="s">
        <v>370</v>
      </c>
      <c r="C164" s="8" t="s">
        <v>371</v>
      </c>
      <c r="D164" s="8" t="s">
        <v>372</v>
      </c>
      <c r="E164" s="8" t="s">
        <v>373</v>
      </c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/>
      <c r="C165" s="5"/>
      <c r="D165" s="5"/>
      <c r="E165" s="5"/>
      <c r="F165" s="5"/>
      <c r="G165" s="5"/>
      <c r="H165" s="5"/>
      <c r="I165" s="5"/>
      <c r="J165" s="5"/>
      <c r="K165" s="14">
        <f>SUM(B165:I165)</f>
        <v>0</v>
      </c>
      <c r="L165" s="14"/>
    </row>
    <row r="166" spans="1:12" x14ac:dyDescent="0.25">
      <c r="A166" s="2" t="s">
        <v>6</v>
      </c>
      <c r="B166" s="1">
        <v>1</v>
      </c>
      <c r="C166" s="1">
        <v>1</v>
      </c>
      <c r="D166" s="1">
        <v>1</v>
      </c>
      <c r="E166" s="1">
        <v>1</v>
      </c>
      <c r="F166" s="1"/>
      <c r="G166" s="1"/>
      <c r="H166" s="1"/>
      <c r="I166" s="1"/>
      <c r="J166" s="1"/>
      <c r="K166" s="7"/>
      <c r="L166" s="7">
        <f>SUM(B166:I166)</f>
        <v>4</v>
      </c>
    </row>
    <row r="167" spans="1:12" x14ac:dyDescent="0.25">
      <c r="A167" s="17" t="s">
        <v>356</v>
      </c>
      <c r="B167" s="12"/>
      <c r="C167" s="12"/>
      <c r="D167" s="12"/>
      <c r="E167" s="12"/>
      <c r="F167" s="12"/>
      <c r="G167" s="12"/>
      <c r="H167" s="12"/>
      <c r="I167" s="17" t="s">
        <v>356</v>
      </c>
      <c r="J167" s="17"/>
      <c r="K167" s="9">
        <f>SUM(K152:K166)</f>
        <v>4</v>
      </c>
      <c r="L167" s="9">
        <f>SUM(L152:L166)</f>
        <v>13</v>
      </c>
    </row>
    <row r="168" spans="1:12" x14ac:dyDescent="0.25">
      <c r="K168" s="24" t="e">
        <f>K167/$N$389</f>
        <v>#DIV/0!</v>
      </c>
      <c r="L168" s="24" t="e">
        <f>L167/$N$389</f>
        <v>#DIV/0!</v>
      </c>
    </row>
    <row r="170" spans="1:12" x14ac:dyDescent="0.25">
      <c r="A170" s="17" t="s">
        <v>374</v>
      </c>
    </row>
    <row r="171" spans="1:12" x14ac:dyDescent="0.25">
      <c r="B171" s="68" t="s">
        <v>19</v>
      </c>
      <c r="C171" s="68"/>
      <c r="D171" s="68"/>
      <c r="E171" s="68"/>
      <c r="F171" s="68"/>
      <c r="K171" s="45" t="s">
        <v>35</v>
      </c>
      <c r="L171" s="45" t="s">
        <v>36</v>
      </c>
    </row>
    <row r="172" spans="1:12" x14ac:dyDescent="0.25">
      <c r="A172" s="3" t="s">
        <v>34</v>
      </c>
      <c r="B172" s="8" t="s">
        <v>375</v>
      </c>
      <c r="C172" s="8" t="s">
        <v>376</v>
      </c>
      <c r="D172" s="8" t="s">
        <v>377</v>
      </c>
      <c r="E172" s="8"/>
      <c r="F172" s="8"/>
      <c r="G172" s="8"/>
      <c r="H172" s="8"/>
      <c r="I172" s="8"/>
      <c r="J172" s="8"/>
      <c r="K172" s="8"/>
      <c r="L172" s="8"/>
    </row>
    <row r="173" spans="1:12" x14ac:dyDescent="0.25">
      <c r="A173" s="4" t="s">
        <v>5</v>
      </c>
      <c r="B173" s="5">
        <v>1</v>
      </c>
      <c r="C173" s="5">
        <v>1</v>
      </c>
      <c r="D173" s="5"/>
      <c r="E173" s="5"/>
      <c r="F173" s="5"/>
      <c r="G173" s="5"/>
      <c r="H173" s="5"/>
      <c r="I173" s="5"/>
      <c r="J173" s="5"/>
      <c r="K173" s="14">
        <f>SUM(B173:I173)</f>
        <v>2</v>
      </c>
      <c r="L173" s="14"/>
    </row>
    <row r="174" spans="1:12" x14ac:dyDescent="0.25">
      <c r="A174" s="2" t="s">
        <v>6</v>
      </c>
      <c r="B174" s="1"/>
      <c r="C174" s="1"/>
      <c r="D174" s="1">
        <v>1</v>
      </c>
      <c r="E174" s="1"/>
      <c r="F174" s="1"/>
      <c r="K174" s="45"/>
      <c r="L174" s="45">
        <f>SUM(B174:I174)</f>
        <v>1</v>
      </c>
    </row>
    <row r="175" spans="1:12" x14ac:dyDescent="0.25">
      <c r="A175" s="3" t="s">
        <v>9</v>
      </c>
      <c r="B175" s="8" t="s">
        <v>378</v>
      </c>
      <c r="C175" s="8" t="s">
        <v>379</v>
      </c>
      <c r="D175" s="8" t="s">
        <v>380</v>
      </c>
      <c r="E175" s="8"/>
      <c r="F175" s="8"/>
      <c r="G175" s="8"/>
      <c r="H175" s="8"/>
      <c r="I175" s="8"/>
      <c r="J175" s="8"/>
      <c r="K175" s="8"/>
      <c r="L175" s="8"/>
    </row>
    <row r="176" spans="1:12" x14ac:dyDescent="0.25">
      <c r="A176" s="4" t="s">
        <v>5</v>
      </c>
      <c r="B176" s="5">
        <v>1</v>
      </c>
      <c r="C176" s="5">
        <v>1</v>
      </c>
      <c r="D176" s="5"/>
      <c r="E176" s="5"/>
      <c r="F176" s="5"/>
      <c r="G176" s="5"/>
      <c r="H176" s="5"/>
      <c r="I176" s="5"/>
      <c r="J176" s="5"/>
      <c r="K176" s="14">
        <f>SUM(B176:I176)</f>
        <v>2</v>
      </c>
      <c r="L176" s="14"/>
    </row>
    <row r="177" spans="1:12" x14ac:dyDescent="0.25">
      <c r="A177" s="2" t="s">
        <v>6</v>
      </c>
      <c r="B177" s="1"/>
      <c r="C177" s="1"/>
      <c r="D177" s="1">
        <v>1</v>
      </c>
      <c r="E177" s="1"/>
      <c r="F177" s="1"/>
      <c r="K177" s="45"/>
      <c r="L177" s="45">
        <f>SUM(B177:I177)</f>
        <v>1</v>
      </c>
    </row>
    <row r="178" spans="1:12" x14ac:dyDescent="0.25">
      <c r="A178" s="3" t="s">
        <v>39</v>
      </c>
      <c r="B178" s="8" t="s">
        <v>381</v>
      </c>
      <c r="C178" s="8" t="s">
        <v>382</v>
      </c>
      <c r="D178" s="8" t="s">
        <v>383</v>
      </c>
      <c r="E178" s="8"/>
      <c r="F178" s="8"/>
      <c r="G178" s="8"/>
      <c r="H178" s="8"/>
      <c r="I178" s="8"/>
      <c r="J178" s="8"/>
      <c r="K178" s="8"/>
      <c r="L178" s="8"/>
    </row>
    <row r="179" spans="1:12" x14ac:dyDescent="0.25">
      <c r="A179" s="4" t="s">
        <v>5</v>
      </c>
      <c r="B179" s="5">
        <v>1</v>
      </c>
      <c r="C179" s="5">
        <v>1</v>
      </c>
      <c r="D179" s="5"/>
      <c r="E179" s="5"/>
      <c r="F179" s="5"/>
      <c r="G179" s="5"/>
      <c r="H179" s="5"/>
      <c r="I179" s="5"/>
      <c r="J179" s="5"/>
      <c r="K179" s="14">
        <f>SUM(B179:I179)</f>
        <v>2</v>
      </c>
      <c r="L179" s="14"/>
    </row>
    <row r="180" spans="1:12" x14ac:dyDescent="0.25">
      <c r="A180" s="2" t="s">
        <v>6</v>
      </c>
      <c r="B180" s="1"/>
      <c r="C180" s="1"/>
      <c r="D180" s="1">
        <v>1</v>
      </c>
      <c r="E180" s="1"/>
      <c r="F180" s="1"/>
      <c r="G180" s="1"/>
      <c r="H180" s="1"/>
      <c r="I180" s="1"/>
      <c r="J180" s="1"/>
      <c r="K180" s="45"/>
      <c r="L180" s="45">
        <f>SUM(B180:I180)</f>
        <v>1</v>
      </c>
    </row>
    <row r="181" spans="1:12" x14ac:dyDescent="0.25">
      <c r="A181" s="3" t="s">
        <v>16</v>
      </c>
      <c r="B181" s="8" t="s">
        <v>384</v>
      </c>
      <c r="C181" s="8" t="s">
        <v>385</v>
      </c>
      <c r="D181" s="8" t="s">
        <v>386</v>
      </c>
      <c r="E181" s="8" t="s">
        <v>387</v>
      </c>
      <c r="F181" s="8"/>
      <c r="G181" s="8"/>
      <c r="H181" s="8"/>
      <c r="I181" s="8"/>
      <c r="J181" s="8"/>
      <c r="K181" s="8"/>
      <c r="L181" s="8"/>
    </row>
    <row r="182" spans="1:12" x14ac:dyDescent="0.25">
      <c r="A182" s="4" t="s">
        <v>5</v>
      </c>
      <c r="B182" s="5">
        <v>1</v>
      </c>
      <c r="C182" s="5">
        <v>1</v>
      </c>
      <c r="D182" s="5"/>
      <c r="E182" s="5"/>
      <c r="F182" s="5"/>
      <c r="G182" s="5"/>
      <c r="H182" s="5"/>
      <c r="I182" s="5"/>
      <c r="J182" s="5"/>
      <c r="K182" s="14">
        <f>SUM(B182:I182)</f>
        <v>2</v>
      </c>
      <c r="L182" s="14"/>
    </row>
    <row r="183" spans="1:12" x14ac:dyDescent="0.25">
      <c r="A183" s="2" t="s">
        <v>6</v>
      </c>
      <c r="B183" s="1"/>
      <c r="C183" s="1"/>
      <c r="D183" s="1">
        <v>1</v>
      </c>
      <c r="E183" s="1">
        <v>1</v>
      </c>
      <c r="F183" s="1"/>
      <c r="G183" s="1"/>
      <c r="H183" s="1"/>
      <c r="I183" s="1"/>
      <c r="J183" s="1"/>
      <c r="K183" s="45"/>
      <c r="L183" s="45">
        <f>SUM(B183:I183)</f>
        <v>2</v>
      </c>
    </row>
    <row r="184" spans="1:12" x14ac:dyDescent="0.25">
      <c r="A184" s="3" t="s">
        <v>17</v>
      </c>
      <c r="B184" s="8" t="s">
        <v>388</v>
      </c>
      <c r="C184" s="8" t="s">
        <v>389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G186" s="1"/>
      <c r="H186" s="1"/>
      <c r="I186" s="1"/>
      <c r="J186" s="1"/>
      <c r="K186" s="7"/>
      <c r="L186" s="7">
        <f>SUM(B186:I186)</f>
        <v>1</v>
      </c>
    </row>
    <row r="187" spans="1:12" x14ac:dyDescent="0.25">
      <c r="A187" s="17" t="s">
        <v>374</v>
      </c>
      <c r="B187" s="12"/>
      <c r="C187" s="12"/>
      <c r="D187" s="12"/>
      <c r="E187" s="12"/>
      <c r="F187" s="12"/>
      <c r="G187" s="12"/>
      <c r="H187" s="12"/>
      <c r="I187" s="17" t="s">
        <v>374</v>
      </c>
      <c r="J187" s="17"/>
      <c r="K187" s="9">
        <f>SUM(K172:K186)</f>
        <v>9</v>
      </c>
      <c r="L187" s="9">
        <f>SUM(L172:L186)</f>
        <v>6</v>
      </c>
    </row>
    <row r="190" spans="1:12" x14ac:dyDescent="0.25">
      <c r="A190" s="17" t="s">
        <v>390</v>
      </c>
    </row>
    <row r="191" spans="1:12" x14ac:dyDescent="0.25">
      <c r="B191" s="68" t="s">
        <v>19</v>
      </c>
      <c r="C191" s="68"/>
      <c r="D191" s="68"/>
      <c r="E191" s="68"/>
      <c r="F191" s="68"/>
      <c r="K191" s="45" t="s">
        <v>35</v>
      </c>
      <c r="L191" s="45" t="s">
        <v>36</v>
      </c>
    </row>
    <row r="192" spans="1:12" x14ac:dyDescent="0.25">
      <c r="A192" s="3" t="s">
        <v>34</v>
      </c>
      <c r="B192" s="8" t="s">
        <v>391</v>
      </c>
      <c r="C192" s="8" t="s">
        <v>392</v>
      </c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5">
      <c r="A193" s="4" t="s">
        <v>5</v>
      </c>
      <c r="B193" s="5">
        <v>1</v>
      </c>
      <c r="C193" s="5">
        <v>1</v>
      </c>
      <c r="D193" s="5"/>
      <c r="E193" s="5"/>
      <c r="F193" s="5"/>
      <c r="G193" s="5"/>
      <c r="H193" s="5"/>
      <c r="I193" s="5"/>
      <c r="J193" s="5"/>
      <c r="K193" s="14">
        <f>SUM(B193:I193)</f>
        <v>2</v>
      </c>
      <c r="L193" s="14"/>
    </row>
    <row r="194" spans="1:12" x14ac:dyDescent="0.25">
      <c r="A194" s="2" t="s">
        <v>6</v>
      </c>
      <c r="B194" s="1"/>
      <c r="C194" s="1"/>
      <c r="D194" s="1"/>
      <c r="E194" s="1"/>
      <c r="F194" s="1"/>
      <c r="K194" s="45"/>
      <c r="L194" s="45">
        <f>SUM(B194:I194)</f>
        <v>0</v>
      </c>
    </row>
    <row r="195" spans="1:12" x14ac:dyDescent="0.25">
      <c r="A195" s="3" t="s">
        <v>9</v>
      </c>
      <c r="B195" s="8" t="s">
        <v>393</v>
      </c>
      <c r="C195" s="8" t="s">
        <v>394</v>
      </c>
      <c r="D195" s="8" t="s">
        <v>395</v>
      </c>
      <c r="E195" s="8"/>
      <c r="F195" s="8"/>
      <c r="G195" s="8"/>
      <c r="H195" s="8"/>
      <c r="I195" s="8"/>
      <c r="J195" s="8"/>
      <c r="K195" s="8"/>
      <c r="L195" s="8"/>
    </row>
    <row r="196" spans="1:12" x14ac:dyDescent="0.25">
      <c r="A196" s="4" t="s">
        <v>5</v>
      </c>
      <c r="B196" s="5"/>
      <c r="C196" s="5"/>
      <c r="D196" s="5">
        <v>1</v>
      </c>
      <c r="E196" s="5"/>
      <c r="F196" s="5"/>
      <c r="G196" s="5"/>
      <c r="H196" s="5"/>
      <c r="I196" s="5"/>
      <c r="J196" s="5"/>
      <c r="K196" s="14">
        <f>SUM(B196:I196)</f>
        <v>1</v>
      </c>
      <c r="L196" s="14"/>
    </row>
    <row r="197" spans="1:12" x14ac:dyDescent="0.25">
      <c r="A197" s="2" t="s">
        <v>6</v>
      </c>
      <c r="B197" s="1">
        <v>1</v>
      </c>
      <c r="C197" s="1">
        <v>1</v>
      </c>
      <c r="D197" s="1"/>
      <c r="E197" s="1"/>
      <c r="F197" s="1"/>
      <c r="K197" s="45"/>
      <c r="L197" s="45">
        <f>SUM(B197:I197)</f>
        <v>2</v>
      </c>
    </row>
    <row r="198" spans="1:12" x14ac:dyDescent="0.25">
      <c r="A198" s="3" t="s">
        <v>39</v>
      </c>
      <c r="B198" s="8" t="s">
        <v>396</v>
      </c>
      <c r="C198" s="8" t="s">
        <v>397</v>
      </c>
      <c r="D198" s="8" t="s">
        <v>398</v>
      </c>
      <c r="E198" s="8" t="s">
        <v>399</v>
      </c>
      <c r="F198" s="8"/>
      <c r="G198" s="8"/>
      <c r="H198" s="8"/>
      <c r="I198" s="8"/>
      <c r="J198" s="8"/>
      <c r="K198" s="8"/>
      <c r="L198" s="8"/>
    </row>
    <row r="199" spans="1:12" x14ac:dyDescent="0.25">
      <c r="A199" s="4" t="s">
        <v>5</v>
      </c>
      <c r="B199" s="5"/>
      <c r="C199" s="5"/>
      <c r="D199" s="5">
        <v>1</v>
      </c>
      <c r="E199" s="5">
        <v>1</v>
      </c>
      <c r="F199" s="5"/>
      <c r="G199" s="5"/>
      <c r="H199" s="5"/>
      <c r="I199" s="5"/>
      <c r="J199" s="5"/>
      <c r="K199" s="14">
        <f>SUM(B199:I199)</f>
        <v>2</v>
      </c>
      <c r="L199" s="14"/>
    </row>
    <row r="200" spans="1:12" x14ac:dyDescent="0.25">
      <c r="A200" s="2" t="s">
        <v>6</v>
      </c>
      <c r="B200" s="1">
        <v>1</v>
      </c>
      <c r="C200" s="1">
        <v>1</v>
      </c>
      <c r="D200" s="1"/>
      <c r="E200" s="1"/>
      <c r="F200" s="1"/>
      <c r="G200" s="1"/>
      <c r="H200" s="1"/>
      <c r="I200" s="1"/>
      <c r="J200" s="1"/>
      <c r="K200" s="45"/>
      <c r="L200" s="45">
        <f>SUM(B200:I200)</f>
        <v>2</v>
      </c>
    </row>
    <row r="201" spans="1:12" x14ac:dyDescent="0.25">
      <c r="A201" s="3" t="s">
        <v>16</v>
      </c>
      <c r="B201" s="8" t="s">
        <v>400</v>
      </c>
      <c r="C201" s="8" t="s">
        <v>401</v>
      </c>
      <c r="D201" s="8" t="s">
        <v>402</v>
      </c>
      <c r="E201" s="8"/>
      <c r="F201" s="8"/>
      <c r="G201" s="8"/>
      <c r="H201" s="8"/>
      <c r="I201" s="8"/>
      <c r="J201" s="8"/>
      <c r="K201" s="8"/>
      <c r="L201" s="8"/>
    </row>
    <row r="202" spans="1:12" x14ac:dyDescent="0.25">
      <c r="A202" s="4" t="s">
        <v>5</v>
      </c>
      <c r="B202" s="5"/>
      <c r="C202" s="5">
        <v>1</v>
      </c>
      <c r="D202" s="5">
        <v>1</v>
      </c>
      <c r="E202" s="5"/>
      <c r="F202" s="5"/>
      <c r="G202" s="5"/>
      <c r="H202" s="5"/>
      <c r="I202" s="5"/>
      <c r="J202" s="5"/>
      <c r="K202" s="14">
        <f>SUM(B202:I202)</f>
        <v>2</v>
      </c>
      <c r="L202" s="14"/>
    </row>
    <row r="203" spans="1:12" x14ac:dyDescent="0.25">
      <c r="A203" s="2" t="s">
        <v>6</v>
      </c>
      <c r="B203" s="1">
        <v>1</v>
      </c>
      <c r="C203" s="1"/>
      <c r="D203" s="1"/>
      <c r="E203" s="1"/>
      <c r="F203" s="1"/>
      <c r="G203" s="1"/>
      <c r="H203" s="1"/>
      <c r="I203" s="1"/>
      <c r="J203" s="1"/>
      <c r="K203" s="45"/>
      <c r="L203" s="45">
        <f>SUM(B203:I203)</f>
        <v>1</v>
      </c>
    </row>
    <row r="204" spans="1:12" x14ac:dyDescent="0.25">
      <c r="A204" s="3" t="s">
        <v>17</v>
      </c>
      <c r="B204" s="8" t="s">
        <v>403</v>
      </c>
      <c r="C204" s="8" t="s">
        <v>404</v>
      </c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25">
      <c r="A205" s="4" t="s">
        <v>5</v>
      </c>
      <c r="B205" s="5">
        <v>1</v>
      </c>
      <c r="C205" s="5">
        <v>1</v>
      </c>
      <c r="D205" s="5"/>
      <c r="E205" s="5"/>
      <c r="F205" s="5"/>
      <c r="G205" s="5"/>
      <c r="H205" s="5"/>
      <c r="I205" s="5"/>
      <c r="J205" s="5"/>
      <c r="K205" s="14">
        <f>SUM(B205:I205)</f>
        <v>2</v>
      </c>
      <c r="L205" s="14"/>
    </row>
    <row r="206" spans="1:12" x14ac:dyDescent="0.25">
      <c r="A206" s="2" t="s">
        <v>6</v>
      </c>
      <c r="B206" s="1"/>
      <c r="C206" s="1"/>
      <c r="D206" s="1"/>
      <c r="E206" s="1"/>
      <c r="F206" s="1"/>
      <c r="G206" s="1"/>
      <c r="H206" s="1"/>
      <c r="I206" s="1"/>
      <c r="J206" s="1"/>
      <c r="K206" s="7"/>
      <c r="L206" s="7">
        <f>SUM(B206:I206)</f>
        <v>0</v>
      </c>
    </row>
    <row r="207" spans="1:12" x14ac:dyDescent="0.25">
      <c r="A207" s="17" t="s">
        <v>390</v>
      </c>
      <c r="B207" s="12"/>
      <c r="C207" s="12"/>
      <c r="D207" s="12"/>
      <c r="E207" s="12"/>
      <c r="F207" s="12"/>
      <c r="G207" s="12"/>
      <c r="H207" s="12"/>
      <c r="I207" s="17" t="s">
        <v>390</v>
      </c>
      <c r="J207" s="17"/>
      <c r="K207" s="9">
        <f>SUM(K192:K206)</f>
        <v>9</v>
      </c>
      <c r="L207" s="9">
        <f>SUM(L192:L206)</f>
        <v>5</v>
      </c>
    </row>
    <row r="210" spans="1:12" x14ac:dyDescent="0.25">
      <c r="A210" s="17" t="s">
        <v>405</v>
      </c>
    </row>
    <row r="211" spans="1:12" x14ac:dyDescent="0.25">
      <c r="B211" s="68" t="s">
        <v>19</v>
      </c>
      <c r="C211" s="68"/>
      <c r="D211" s="68"/>
      <c r="E211" s="68"/>
      <c r="F211" s="68"/>
      <c r="K211" s="45" t="s">
        <v>35</v>
      </c>
      <c r="L211" s="45" t="s">
        <v>36</v>
      </c>
    </row>
    <row r="212" spans="1:12" x14ac:dyDescent="0.25">
      <c r="A212" s="3" t="s">
        <v>34</v>
      </c>
      <c r="B212" s="8" t="s">
        <v>406</v>
      </c>
      <c r="C212" s="8" t="s">
        <v>407</v>
      </c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25">
      <c r="A213" s="4" t="s">
        <v>5</v>
      </c>
      <c r="B213" s="5">
        <v>1</v>
      </c>
      <c r="C213" s="5">
        <v>1</v>
      </c>
      <c r="D213" s="5"/>
      <c r="E213" s="5"/>
      <c r="F213" s="5"/>
      <c r="G213" s="5"/>
      <c r="H213" s="5"/>
      <c r="I213" s="5"/>
      <c r="J213" s="5"/>
      <c r="K213" s="14">
        <f>SUM(B213:I213)</f>
        <v>2</v>
      </c>
      <c r="L213" s="14"/>
    </row>
    <row r="214" spans="1:12" x14ac:dyDescent="0.25">
      <c r="A214" s="2" t="s">
        <v>6</v>
      </c>
      <c r="B214" s="1"/>
      <c r="C214" s="1"/>
      <c r="D214" s="1"/>
      <c r="E214" s="1"/>
      <c r="F214" s="1"/>
      <c r="K214" s="45"/>
      <c r="L214" s="45">
        <f>SUM(B214:I214)</f>
        <v>0</v>
      </c>
    </row>
    <row r="215" spans="1:12" x14ac:dyDescent="0.25">
      <c r="A215" s="3" t="s">
        <v>9</v>
      </c>
      <c r="B215" s="8" t="s">
        <v>408</v>
      </c>
      <c r="C215" s="8" t="s">
        <v>409</v>
      </c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25">
      <c r="A216" s="4" t="s">
        <v>5</v>
      </c>
      <c r="B216" s="5"/>
      <c r="C216" s="5">
        <v>1</v>
      </c>
      <c r="D216" s="5"/>
      <c r="E216" s="5"/>
      <c r="F216" s="5"/>
      <c r="G216" s="5"/>
      <c r="H216" s="5"/>
      <c r="I216" s="5"/>
      <c r="J216" s="5"/>
      <c r="K216" s="14">
        <f>SUM(B216:I216)</f>
        <v>1</v>
      </c>
      <c r="L216" s="14"/>
    </row>
    <row r="217" spans="1:12" x14ac:dyDescent="0.25">
      <c r="A217" s="2" t="s">
        <v>6</v>
      </c>
      <c r="B217" s="1">
        <v>1</v>
      </c>
      <c r="C217" s="1"/>
      <c r="D217" s="1"/>
      <c r="E217" s="1"/>
      <c r="F217" s="1"/>
      <c r="K217" s="45"/>
      <c r="L217" s="45">
        <f>SUM(B217:I217)</f>
        <v>1</v>
      </c>
    </row>
    <row r="218" spans="1:12" x14ac:dyDescent="0.25">
      <c r="A218" s="3" t="s">
        <v>39</v>
      </c>
      <c r="B218" s="8" t="s">
        <v>410</v>
      </c>
      <c r="C218" s="8" t="s">
        <v>411</v>
      </c>
      <c r="D218" s="8" t="s">
        <v>412</v>
      </c>
      <c r="E218" s="8" t="s">
        <v>413</v>
      </c>
      <c r="F218" s="8" t="s">
        <v>414</v>
      </c>
      <c r="G218" s="8"/>
      <c r="H218" s="8"/>
      <c r="I218" s="8"/>
      <c r="J218" s="8"/>
      <c r="K218" s="8"/>
      <c r="L218" s="8"/>
    </row>
    <row r="219" spans="1:12" x14ac:dyDescent="0.25">
      <c r="A219" s="4" t="s">
        <v>5</v>
      </c>
      <c r="B219" s="5"/>
      <c r="C219" s="5"/>
      <c r="D219" s="5"/>
      <c r="E219" s="5">
        <v>1</v>
      </c>
      <c r="F219" s="5"/>
      <c r="G219" s="5"/>
      <c r="H219" s="5"/>
      <c r="I219" s="5"/>
      <c r="J219" s="5"/>
      <c r="K219" s="14">
        <f>SUM(B219:I219)</f>
        <v>1</v>
      </c>
      <c r="L219" s="14"/>
    </row>
    <row r="220" spans="1:12" x14ac:dyDescent="0.25">
      <c r="A220" s="2" t="s">
        <v>6</v>
      </c>
      <c r="B220" s="1">
        <v>1</v>
      </c>
      <c r="C220" s="1">
        <v>1</v>
      </c>
      <c r="D220" s="1">
        <v>1</v>
      </c>
      <c r="E220" s="1"/>
      <c r="F220" s="1">
        <v>1</v>
      </c>
      <c r="G220" s="1"/>
      <c r="H220" s="1"/>
      <c r="I220" s="1"/>
      <c r="J220" s="1"/>
      <c r="K220" s="45"/>
      <c r="L220" s="45">
        <f>SUM(B220:I220)</f>
        <v>4</v>
      </c>
    </row>
    <row r="221" spans="1:12" x14ac:dyDescent="0.25">
      <c r="A221" s="3" t="s">
        <v>16</v>
      </c>
      <c r="B221" s="8" t="s">
        <v>415</v>
      </c>
      <c r="C221" s="8" t="s">
        <v>416</v>
      </c>
      <c r="D221" s="8" t="s">
        <v>417</v>
      </c>
      <c r="E221" s="8" t="s">
        <v>418</v>
      </c>
      <c r="F221" s="8" t="s">
        <v>419</v>
      </c>
      <c r="G221" s="8"/>
      <c r="H221" s="8"/>
      <c r="I221" s="8"/>
      <c r="J221" s="8"/>
      <c r="K221" s="8"/>
      <c r="L221" s="8"/>
    </row>
    <row r="222" spans="1:12" x14ac:dyDescent="0.25">
      <c r="A222" s="4" t="s">
        <v>5</v>
      </c>
      <c r="B222" s="5">
        <v>1</v>
      </c>
      <c r="C222" s="5">
        <v>1</v>
      </c>
      <c r="D222" s="5">
        <v>1</v>
      </c>
      <c r="E222" s="5"/>
      <c r="F222" s="5"/>
      <c r="G222" s="5"/>
      <c r="H222" s="5"/>
      <c r="I222" s="5"/>
      <c r="J222" s="5"/>
      <c r="K222" s="14">
        <f>SUM(B222:I222)</f>
        <v>3</v>
      </c>
      <c r="L222" s="14"/>
    </row>
    <row r="223" spans="1:12" x14ac:dyDescent="0.25">
      <c r="A223" s="2" t="s">
        <v>6</v>
      </c>
      <c r="B223" s="1"/>
      <c r="C223" s="1"/>
      <c r="D223" s="1"/>
      <c r="E223" s="1">
        <v>1</v>
      </c>
      <c r="F223" s="1">
        <v>1</v>
      </c>
      <c r="G223" s="1"/>
      <c r="H223" s="1"/>
      <c r="I223" s="1"/>
      <c r="J223" s="1"/>
      <c r="K223" s="45"/>
      <c r="L223" s="45">
        <f>SUM(B223:I223)</f>
        <v>2</v>
      </c>
    </row>
    <row r="224" spans="1:12" x14ac:dyDescent="0.25">
      <c r="A224" s="3" t="s">
        <v>17</v>
      </c>
      <c r="B224" s="8" t="s">
        <v>420</v>
      </c>
      <c r="C224" s="8" t="s">
        <v>421</v>
      </c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25">
      <c r="A225" s="4" t="s">
        <v>5</v>
      </c>
      <c r="B225" s="5"/>
      <c r="C225" s="5"/>
      <c r="D225" s="5"/>
      <c r="E225" s="5"/>
      <c r="F225" s="5"/>
      <c r="G225" s="5"/>
      <c r="H225" s="5"/>
      <c r="I225" s="5"/>
      <c r="J225" s="5"/>
      <c r="K225" s="14">
        <f>SUM(B225:I225)</f>
        <v>0</v>
      </c>
      <c r="L225" s="14"/>
    </row>
    <row r="226" spans="1:12" x14ac:dyDescent="0.25">
      <c r="A226" s="2" t="s">
        <v>6</v>
      </c>
      <c r="B226" s="1">
        <v>1</v>
      </c>
      <c r="C226" s="1">
        <v>1</v>
      </c>
      <c r="D226" s="1"/>
      <c r="E226" s="1"/>
      <c r="F226" s="1"/>
      <c r="G226" s="1"/>
      <c r="H226" s="1"/>
      <c r="I226" s="1"/>
      <c r="J226" s="1"/>
      <c r="K226" s="7"/>
      <c r="L226" s="7">
        <f>SUM(B226:I226)</f>
        <v>2</v>
      </c>
    </row>
    <row r="227" spans="1:12" x14ac:dyDescent="0.25">
      <c r="A227" s="17" t="s">
        <v>405</v>
      </c>
      <c r="B227" s="12"/>
      <c r="C227" s="12"/>
      <c r="D227" s="12"/>
      <c r="E227" s="12"/>
      <c r="F227" s="12"/>
      <c r="G227" s="12"/>
      <c r="H227" s="12"/>
      <c r="I227" s="17" t="s">
        <v>405</v>
      </c>
      <c r="J227" s="17"/>
      <c r="K227" s="9">
        <f>SUM(K212:K226)</f>
        <v>7</v>
      </c>
      <c r="L227" s="9">
        <f>SUM(L212:L226)</f>
        <v>9</v>
      </c>
    </row>
    <row r="230" spans="1:12" x14ac:dyDescent="0.25">
      <c r="A230" s="17" t="s">
        <v>422</v>
      </c>
    </row>
    <row r="231" spans="1:12" x14ac:dyDescent="0.25">
      <c r="B231" s="68" t="s">
        <v>19</v>
      </c>
      <c r="C231" s="68"/>
      <c r="D231" s="68"/>
      <c r="E231" s="68"/>
      <c r="F231" s="68"/>
      <c r="K231" s="45" t="s">
        <v>35</v>
      </c>
      <c r="L231" s="45" t="s">
        <v>36</v>
      </c>
    </row>
    <row r="232" spans="1:12" x14ac:dyDescent="0.25">
      <c r="A232" s="3" t="s">
        <v>34</v>
      </c>
      <c r="B232" s="8" t="s">
        <v>423</v>
      </c>
      <c r="C232" s="8" t="s">
        <v>424</v>
      </c>
      <c r="D232" s="8"/>
      <c r="E232" s="8"/>
      <c r="F232" s="8"/>
      <c r="G232" s="8"/>
      <c r="H232" s="8"/>
      <c r="I232" s="8"/>
      <c r="J232" s="8"/>
      <c r="K232" s="8"/>
      <c r="L232" s="8"/>
    </row>
    <row r="233" spans="1:12" x14ac:dyDescent="0.25">
      <c r="A233" s="4" t="s">
        <v>5</v>
      </c>
      <c r="B233" s="5">
        <v>1</v>
      </c>
      <c r="C233" s="5"/>
      <c r="D233" s="5"/>
      <c r="E233" s="5"/>
      <c r="F233" s="5"/>
      <c r="G233" s="5"/>
      <c r="H233" s="5"/>
      <c r="I233" s="5"/>
      <c r="J233" s="5"/>
      <c r="K233" s="14">
        <f>SUM(B233:I233)</f>
        <v>1</v>
      </c>
      <c r="L233" s="14"/>
    </row>
    <row r="234" spans="1:12" x14ac:dyDescent="0.25">
      <c r="A234" s="2" t="s">
        <v>6</v>
      </c>
      <c r="B234" s="1"/>
      <c r="C234" s="1">
        <v>1</v>
      </c>
      <c r="D234" s="1"/>
      <c r="E234" s="1"/>
      <c r="F234" s="1"/>
      <c r="K234" s="45"/>
      <c r="L234" s="45">
        <f>SUM(B234:I234)</f>
        <v>1</v>
      </c>
    </row>
    <row r="235" spans="1:12" x14ac:dyDescent="0.25">
      <c r="A235" s="3" t="s">
        <v>9</v>
      </c>
      <c r="B235" s="8" t="s">
        <v>425</v>
      </c>
      <c r="C235" s="8" t="s">
        <v>426</v>
      </c>
      <c r="D235" s="8" t="s">
        <v>427</v>
      </c>
      <c r="E235" s="8" t="s">
        <v>428</v>
      </c>
      <c r="F235" s="8" t="s">
        <v>429</v>
      </c>
      <c r="G235" s="8"/>
      <c r="H235" s="8"/>
      <c r="I235" s="8"/>
      <c r="J235" s="8"/>
      <c r="K235" s="8"/>
      <c r="L235" s="8"/>
    </row>
    <row r="236" spans="1:12" x14ac:dyDescent="0.25">
      <c r="A236" s="4" t="s">
        <v>5</v>
      </c>
      <c r="B236" s="5"/>
      <c r="C236" s="5"/>
      <c r="D236" s="5"/>
      <c r="E236" s="5"/>
      <c r="F236" s="5"/>
      <c r="G236" s="5"/>
      <c r="H236" s="5"/>
      <c r="I236" s="5"/>
      <c r="J236" s="5"/>
      <c r="K236" s="14">
        <f>SUM(B236:I236)</f>
        <v>0</v>
      </c>
      <c r="L236" s="14"/>
    </row>
    <row r="237" spans="1:12" x14ac:dyDescent="0.25">
      <c r="A237" s="2" t="s">
        <v>6</v>
      </c>
      <c r="B237" s="1">
        <v>1</v>
      </c>
      <c r="C237" s="1">
        <v>1</v>
      </c>
      <c r="D237" s="1">
        <v>1</v>
      </c>
      <c r="E237" s="1">
        <v>1</v>
      </c>
      <c r="F237" s="1">
        <v>1</v>
      </c>
      <c r="K237" s="45"/>
      <c r="L237" s="45">
        <f>SUM(B237:I237)</f>
        <v>5</v>
      </c>
    </row>
    <row r="238" spans="1:12" x14ac:dyDescent="0.25">
      <c r="A238" s="3" t="s">
        <v>39</v>
      </c>
      <c r="B238" s="8" t="s">
        <v>430</v>
      </c>
      <c r="C238" s="8" t="s">
        <v>431</v>
      </c>
      <c r="D238" s="8" t="s">
        <v>432</v>
      </c>
      <c r="E238" s="8" t="s">
        <v>433</v>
      </c>
      <c r="F238" s="8" t="s">
        <v>434</v>
      </c>
      <c r="G238" s="8"/>
      <c r="H238" s="8"/>
      <c r="I238" s="8"/>
      <c r="J238" s="8"/>
      <c r="K238" s="8"/>
      <c r="L238" s="8"/>
    </row>
    <row r="239" spans="1:12" x14ac:dyDescent="0.25">
      <c r="A239" s="4" t="s">
        <v>5</v>
      </c>
      <c r="B239" s="5"/>
      <c r="C239" s="5"/>
      <c r="D239" s="5"/>
      <c r="E239" s="5"/>
      <c r="F239" s="5"/>
      <c r="G239" s="5"/>
      <c r="H239" s="5"/>
      <c r="I239" s="5"/>
      <c r="J239" s="5"/>
      <c r="K239" s="14">
        <f>SUM(B239:I239)</f>
        <v>0</v>
      </c>
      <c r="L239" s="14"/>
    </row>
    <row r="240" spans="1:12" x14ac:dyDescent="0.25">
      <c r="A240" s="2" t="s">
        <v>6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/>
      <c r="H240" s="1"/>
      <c r="I240" s="1"/>
      <c r="J240" s="1"/>
      <c r="K240" s="45"/>
      <c r="L240" s="45">
        <f>SUM(B240:I240)</f>
        <v>5</v>
      </c>
    </row>
    <row r="241" spans="1:12" x14ac:dyDescent="0.25">
      <c r="A241" s="3" t="s">
        <v>16</v>
      </c>
      <c r="B241" s="8" t="s">
        <v>435</v>
      </c>
      <c r="C241" s="8" t="s">
        <v>436</v>
      </c>
      <c r="D241" s="8" t="s">
        <v>437</v>
      </c>
      <c r="E241" s="8" t="s">
        <v>438</v>
      </c>
      <c r="F241" s="8"/>
      <c r="G241" s="8"/>
      <c r="H241" s="8"/>
      <c r="I241" s="8"/>
      <c r="J241" s="8"/>
      <c r="K241" s="8"/>
      <c r="L241" s="8"/>
    </row>
    <row r="242" spans="1:12" x14ac:dyDescent="0.25">
      <c r="A242" s="4" t="s">
        <v>5</v>
      </c>
      <c r="B242" s="5"/>
      <c r="C242" s="5"/>
      <c r="D242" s="5"/>
      <c r="E242" s="5"/>
      <c r="F242" s="5"/>
      <c r="G242" s="5"/>
      <c r="H242" s="5"/>
      <c r="I242" s="5"/>
      <c r="J242" s="5"/>
      <c r="K242" s="14">
        <f>SUM(B242:I242)</f>
        <v>0</v>
      </c>
      <c r="L242" s="14"/>
    </row>
    <row r="243" spans="1:12" x14ac:dyDescent="0.25">
      <c r="A243" s="2" t="s">
        <v>6</v>
      </c>
      <c r="B243" s="1">
        <v>1</v>
      </c>
      <c r="C243" s="1">
        <v>1</v>
      </c>
      <c r="D243" s="1">
        <v>1</v>
      </c>
      <c r="E243" s="1">
        <v>1</v>
      </c>
      <c r="F243" s="1"/>
      <c r="G243" s="1"/>
      <c r="H243" s="1"/>
      <c r="I243" s="1"/>
      <c r="J243" s="1"/>
      <c r="K243" s="45"/>
      <c r="L243" s="45">
        <f>SUM(B243:I243)</f>
        <v>4</v>
      </c>
    </row>
    <row r="244" spans="1:12" x14ac:dyDescent="0.25">
      <c r="A244" s="3" t="s">
        <v>17</v>
      </c>
      <c r="B244" s="8" t="s">
        <v>439</v>
      </c>
      <c r="C244" s="8" t="s">
        <v>440</v>
      </c>
      <c r="D244" s="8"/>
      <c r="E244" s="8"/>
      <c r="F244" s="8"/>
      <c r="G244" s="8"/>
      <c r="H244" s="8"/>
      <c r="I244" s="8"/>
      <c r="J244" s="8"/>
      <c r="K244" s="8"/>
      <c r="L244" s="8"/>
    </row>
    <row r="245" spans="1:12" x14ac:dyDescent="0.25">
      <c r="A245" s="4" t="s">
        <v>5</v>
      </c>
      <c r="B245" s="5"/>
      <c r="C245" s="5"/>
      <c r="D245" s="5"/>
      <c r="E245" s="5"/>
      <c r="F245" s="5"/>
      <c r="G245" s="5"/>
      <c r="H245" s="5"/>
      <c r="I245" s="5"/>
      <c r="J245" s="5"/>
      <c r="K245" s="14">
        <f>SUM(B245:I245)</f>
        <v>0</v>
      </c>
      <c r="L245" s="14"/>
    </row>
    <row r="246" spans="1:12" x14ac:dyDescent="0.25">
      <c r="A246" s="2" t="s">
        <v>6</v>
      </c>
      <c r="B246" s="1">
        <v>1</v>
      </c>
      <c r="C246" s="1">
        <v>1</v>
      </c>
      <c r="D246" s="1"/>
      <c r="E246" s="1"/>
      <c r="F246" s="1"/>
      <c r="G246" s="1"/>
      <c r="H246" s="1"/>
      <c r="I246" s="1"/>
      <c r="J246" s="1"/>
      <c r="K246" s="7"/>
      <c r="L246" s="7">
        <f>SUM(B246:I246)</f>
        <v>2</v>
      </c>
    </row>
    <row r="247" spans="1:12" x14ac:dyDescent="0.25">
      <c r="A247" s="17" t="s">
        <v>422</v>
      </c>
      <c r="B247" s="12"/>
      <c r="C247" s="12"/>
      <c r="D247" s="12"/>
      <c r="E247" s="12"/>
      <c r="F247" s="12"/>
      <c r="G247" s="12"/>
      <c r="H247" s="12"/>
      <c r="I247" s="17" t="s">
        <v>422</v>
      </c>
      <c r="J247" s="17"/>
      <c r="K247" s="9">
        <f>SUM(K232:K246)</f>
        <v>1</v>
      </c>
      <c r="L247" s="9">
        <f>SUM(L232:L246)</f>
        <v>17</v>
      </c>
    </row>
    <row r="248" spans="1:12" x14ac:dyDescent="0.25">
      <c r="K248" s="24" t="e">
        <f>K247/M247</f>
        <v>#DIV/0!</v>
      </c>
      <c r="L248" s="24" t="e">
        <f>L247/M247</f>
        <v>#DIV/0!</v>
      </c>
    </row>
    <row r="250" spans="1:12" x14ac:dyDescent="0.25">
      <c r="A250" s="17" t="s">
        <v>441</v>
      </c>
    </row>
    <row r="251" spans="1:12" x14ac:dyDescent="0.25">
      <c r="B251" s="68" t="s">
        <v>19</v>
      </c>
      <c r="C251" s="68"/>
      <c r="D251" s="68"/>
      <c r="E251" s="68"/>
      <c r="F251" s="68"/>
      <c r="K251" s="45" t="s">
        <v>35</v>
      </c>
      <c r="L251" s="45" t="s">
        <v>36</v>
      </c>
    </row>
    <row r="252" spans="1:12" x14ac:dyDescent="0.25">
      <c r="A252" s="3" t="s">
        <v>34</v>
      </c>
      <c r="B252" s="8" t="s">
        <v>442</v>
      </c>
      <c r="C252" s="8" t="s">
        <v>443</v>
      </c>
      <c r="D252" s="8"/>
      <c r="E252" s="8"/>
      <c r="F252" s="8"/>
      <c r="G252" s="8"/>
      <c r="H252" s="8"/>
      <c r="I252" s="8"/>
      <c r="J252" s="8"/>
      <c r="K252" s="8"/>
      <c r="L252" s="8"/>
    </row>
    <row r="253" spans="1:12" x14ac:dyDescent="0.25">
      <c r="A253" s="4" t="s">
        <v>5</v>
      </c>
      <c r="B253" s="5">
        <v>1</v>
      </c>
      <c r="C253" s="5">
        <v>1</v>
      </c>
      <c r="D253" s="5"/>
      <c r="E253" s="5"/>
      <c r="F253" s="5"/>
      <c r="G253" s="5"/>
      <c r="H253" s="5"/>
      <c r="I253" s="5"/>
      <c r="J253" s="5"/>
      <c r="K253" s="14">
        <f>SUM(B253:I253)</f>
        <v>2</v>
      </c>
      <c r="L253" s="14"/>
    </row>
    <row r="254" spans="1:12" x14ac:dyDescent="0.25">
      <c r="A254" s="2" t="s">
        <v>6</v>
      </c>
      <c r="B254" s="1"/>
      <c r="C254" s="1"/>
      <c r="D254" s="1"/>
      <c r="E254" s="1"/>
      <c r="F254" s="1"/>
      <c r="K254" s="45"/>
      <c r="L254" s="45">
        <f>SUM(B254:I254)</f>
        <v>0</v>
      </c>
    </row>
    <row r="255" spans="1:12" x14ac:dyDescent="0.25">
      <c r="A255" s="3" t="s">
        <v>9</v>
      </c>
      <c r="B255" s="8" t="s">
        <v>444</v>
      </c>
      <c r="C255" s="8" t="s">
        <v>445</v>
      </c>
      <c r="D255" s="8" t="s">
        <v>446</v>
      </c>
      <c r="E255" s="8"/>
      <c r="F255" s="8"/>
      <c r="G255" s="8"/>
      <c r="H255" s="8"/>
      <c r="I255" s="8"/>
      <c r="J255" s="8"/>
      <c r="K255" s="8"/>
      <c r="L255" s="8"/>
    </row>
    <row r="256" spans="1:12" x14ac:dyDescent="0.25">
      <c r="A256" s="4" t="s">
        <v>5</v>
      </c>
      <c r="B256" s="5">
        <v>1</v>
      </c>
      <c r="C256" s="5">
        <v>1</v>
      </c>
      <c r="D256" s="5">
        <v>1</v>
      </c>
      <c r="E256" s="5"/>
      <c r="F256" s="5"/>
      <c r="G256" s="5"/>
      <c r="H256" s="5"/>
      <c r="I256" s="5"/>
      <c r="J256" s="5"/>
      <c r="K256" s="14">
        <f>SUM(B256:I256)</f>
        <v>3</v>
      </c>
      <c r="L256" s="14"/>
    </row>
    <row r="257" spans="1:12" x14ac:dyDescent="0.25">
      <c r="A257" s="2" t="s">
        <v>6</v>
      </c>
      <c r="B257" s="1"/>
      <c r="C257" s="1"/>
      <c r="D257" s="1"/>
      <c r="E257" s="1"/>
      <c r="F257" s="1"/>
      <c r="K257" s="45"/>
      <c r="L257" s="45">
        <f>SUM(B257:I257)</f>
        <v>0</v>
      </c>
    </row>
    <row r="258" spans="1:12" x14ac:dyDescent="0.25">
      <c r="A258" s="3" t="s">
        <v>39</v>
      </c>
      <c r="B258" s="8" t="s">
        <v>447</v>
      </c>
      <c r="C258" s="8" t="s">
        <v>448</v>
      </c>
      <c r="D258" s="8" t="s">
        <v>449</v>
      </c>
      <c r="E258" s="8"/>
      <c r="F258" s="8"/>
      <c r="G258" s="8"/>
      <c r="H258" s="8"/>
      <c r="I258" s="8"/>
      <c r="J258" s="8"/>
      <c r="K258" s="8"/>
      <c r="L258" s="8"/>
    </row>
    <row r="259" spans="1:12" x14ac:dyDescent="0.25">
      <c r="A259" s="4" t="s">
        <v>5</v>
      </c>
      <c r="B259" s="5"/>
      <c r="C259" s="5"/>
      <c r="D259" s="5">
        <v>1</v>
      </c>
      <c r="E259" s="5"/>
      <c r="F259" s="5"/>
      <c r="G259" s="5"/>
      <c r="H259" s="5"/>
      <c r="I259" s="5"/>
      <c r="J259" s="5"/>
      <c r="K259" s="14">
        <f>SUM(B259:I259)</f>
        <v>1</v>
      </c>
      <c r="L259" s="14"/>
    </row>
    <row r="260" spans="1:12" x14ac:dyDescent="0.25">
      <c r="A260" s="2" t="s">
        <v>6</v>
      </c>
      <c r="B260" s="1">
        <v>1</v>
      </c>
      <c r="C260" s="1">
        <v>1</v>
      </c>
      <c r="D260" s="1"/>
      <c r="E260" s="1"/>
      <c r="F260" s="1"/>
      <c r="G260" s="1"/>
      <c r="H260" s="1"/>
      <c r="I260" s="1"/>
      <c r="J260" s="1"/>
      <c r="K260" s="45"/>
      <c r="L260" s="45">
        <f>SUM(B260:I260)</f>
        <v>2</v>
      </c>
    </row>
    <row r="261" spans="1:12" x14ac:dyDescent="0.25">
      <c r="A261" s="3" t="s">
        <v>16</v>
      </c>
      <c r="B261" s="8" t="s">
        <v>450</v>
      </c>
      <c r="C261" s="8" t="s">
        <v>451</v>
      </c>
      <c r="D261" s="8" t="s">
        <v>452</v>
      </c>
      <c r="E261" s="8"/>
      <c r="F261" s="8"/>
      <c r="G261" s="8"/>
      <c r="H261" s="8"/>
      <c r="I261" s="8"/>
      <c r="J261" s="8"/>
      <c r="K261" s="8"/>
      <c r="L261" s="8"/>
    </row>
    <row r="262" spans="1:12" x14ac:dyDescent="0.25">
      <c r="A262" s="4" t="s">
        <v>5</v>
      </c>
      <c r="B262" s="5">
        <v>1</v>
      </c>
      <c r="C262" s="5">
        <v>1</v>
      </c>
      <c r="D262" s="5">
        <v>1</v>
      </c>
      <c r="E262" s="5"/>
      <c r="F262" s="5"/>
      <c r="G262" s="5"/>
      <c r="H262" s="5"/>
      <c r="I262" s="5"/>
      <c r="J262" s="5"/>
      <c r="K262" s="14">
        <f>SUM(B262:I262)</f>
        <v>3</v>
      </c>
      <c r="L262" s="14"/>
    </row>
    <row r="263" spans="1:12" x14ac:dyDescent="0.25">
      <c r="A263" s="2" t="s">
        <v>6</v>
      </c>
      <c r="B263" s="1"/>
      <c r="C263" s="1"/>
      <c r="D263" s="1"/>
      <c r="E263" s="1"/>
      <c r="F263" s="1"/>
      <c r="G263" s="1"/>
      <c r="H263" s="1"/>
      <c r="I263" s="1"/>
      <c r="J263" s="1"/>
      <c r="K263" s="45"/>
      <c r="L263" s="45">
        <f>SUM(B263:I263)</f>
        <v>0</v>
      </c>
    </row>
    <row r="264" spans="1:12" x14ac:dyDescent="0.25">
      <c r="A264" s="3" t="s">
        <v>17</v>
      </c>
      <c r="B264" s="8" t="s">
        <v>453</v>
      </c>
      <c r="C264" s="8" t="s">
        <v>454</v>
      </c>
      <c r="D264" s="8" t="s">
        <v>455</v>
      </c>
      <c r="E264" s="8" t="s">
        <v>456</v>
      </c>
      <c r="F264" s="8"/>
      <c r="G264" s="8"/>
      <c r="H264" s="8"/>
      <c r="I264" s="8"/>
      <c r="J264" s="8"/>
      <c r="K264" s="8"/>
      <c r="L264" s="8"/>
    </row>
    <row r="265" spans="1:12" x14ac:dyDescent="0.25">
      <c r="A265" s="4" t="s">
        <v>5</v>
      </c>
      <c r="B265" s="5"/>
      <c r="C265" s="5"/>
      <c r="D265" s="5"/>
      <c r="E265" s="5"/>
      <c r="F265" s="5"/>
      <c r="G265" s="5"/>
      <c r="H265" s="5"/>
      <c r="I265" s="5"/>
      <c r="J265" s="5"/>
      <c r="K265" s="14">
        <f>SUM(B265:I265)</f>
        <v>0</v>
      </c>
      <c r="L265" s="14"/>
    </row>
    <row r="266" spans="1:12" x14ac:dyDescent="0.25">
      <c r="A266" s="2" t="s">
        <v>6</v>
      </c>
      <c r="B266" s="1">
        <v>1</v>
      </c>
      <c r="C266" s="1">
        <v>1</v>
      </c>
      <c r="D266" s="1">
        <v>1</v>
      </c>
      <c r="E266" s="1">
        <v>1</v>
      </c>
      <c r="F266" s="1"/>
      <c r="G266" s="1"/>
      <c r="H266" s="1"/>
      <c r="I266" s="1"/>
      <c r="J266" s="1"/>
      <c r="K266" s="7"/>
      <c r="L266" s="7">
        <f>SUM(B266:I266)</f>
        <v>4</v>
      </c>
    </row>
    <row r="267" spans="1:12" x14ac:dyDescent="0.25">
      <c r="A267" s="17" t="s">
        <v>441</v>
      </c>
      <c r="B267" s="12"/>
      <c r="C267" s="12"/>
      <c r="D267" s="12"/>
      <c r="E267" s="12"/>
      <c r="F267" s="12"/>
      <c r="G267" s="12"/>
      <c r="H267" s="12"/>
      <c r="I267" s="17" t="s">
        <v>441</v>
      </c>
      <c r="J267" s="17"/>
      <c r="K267" s="9">
        <f>SUM(K252:K266)</f>
        <v>9</v>
      </c>
      <c r="L267" s="9">
        <f>SUM(L252:L266)</f>
        <v>6</v>
      </c>
    </row>
  </sheetData>
  <mergeCells count="15">
    <mergeCell ref="B211:F211"/>
    <mergeCell ref="B231:F231"/>
    <mergeCell ref="B251:F251"/>
    <mergeCell ref="B91:F91"/>
    <mergeCell ref="B111:F111"/>
    <mergeCell ref="B131:F131"/>
    <mergeCell ref="B151:F151"/>
    <mergeCell ref="B171:F171"/>
    <mergeCell ref="B191:F191"/>
    <mergeCell ref="B3:F3"/>
    <mergeCell ref="B23:F23"/>
    <mergeCell ref="B43:F43"/>
    <mergeCell ref="B63:F63"/>
    <mergeCell ref="B64:G65"/>
    <mergeCell ref="B71:F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2478-8659-46C8-910A-937CBC61033E}">
  <sheetPr>
    <tabColor theme="9"/>
  </sheetPr>
  <dimension ref="A1:L100"/>
  <sheetViews>
    <sheetView workbookViewId="0">
      <selection activeCell="B19" sqref="B19"/>
    </sheetView>
  </sheetViews>
  <sheetFormatPr baseColWidth="10" defaultRowHeight="15" x14ac:dyDescent="0.25"/>
  <cols>
    <col min="1" max="1" width="56.5703125" bestFit="1" customWidth="1"/>
  </cols>
  <sheetData>
    <row r="1" spans="1:12" x14ac:dyDescent="0.25">
      <c r="A1" s="21" t="s">
        <v>458</v>
      </c>
    </row>
    <row r="2" spans="1:12" x14ac:dyDescent="0.25">
      <c r="B2" s="68" t="s">
        <v>19</v>
      </c>
      <c r="C2" s="68"/>
      <c r="D2" s="68"/>
      <c r="E2" s="68"/>
      <c r="F2" s="68"/>
      <c r="K2" s="45" t="s">
        <v>35</v>
      </c>
      <c r="L2" s="45" t="s">
        <v>36</v>
      </c>
    </row>
    <row r="3" spans="1:12" x14ac:dyDescent="0.25">
      <c r="A3" s="3" t="s">
        <v>34</v>
      </c>
      <c r="B3" s="8" t="s">
        <v>459</v>
      </c>
      <c r="C3" s="8" t="s">
        <v>460</v>
      </c>
      <c r="D3" s="8" t="s">
        <v>461</v>
      </c>
      <c r="E3" s="8"/>
      <c r="F3" s="8"/>
      <c r="G3" s="8"/>
      <c r="H3" s="8"/>
      <c r="I3" s="8"/>
      <c r="J3" s="8"/>
      <c r="K3" s="8"/>
      <c r="L3" s="8"/>
    </row>
    <row r="4" spans="1:12" x14ac:dyDescent="0.25">
      <c r="A4" s="4" t="s">
        <v>5</v>
      </c>
      <c r="B4" s="5">
        <v>1</v>
      </c>
      <c r="C4" s="5"/>
      <c r="D4" s="5"/>
      <c r="E4" s="5"/>
      <c r="F4" s="5"/>
      <c r="G4" s="5"/>
      <c r="H4" s="5"/>
      <c r="I4" s="5"/>
      <c r="J4" s="5"/>
      <c r="K4" s="14">
        <f>SUM(B4:I4)</f>
        <v>1</v>
      </c>
      <c r="L4" s="14"/>
    </row>
    <row r="5" spans="1:12" x14ac:dyDescent="0.25">
      <c r="A5" s="2" t="s">
        <v>6</v>
      </c>
      <c r="B5" s="1"/>
      <c r="C5" s="1">
        <v>1</v>
      </c>
      <c r="D5" s="1">
        <v>1</v>
      </c>
      <c r="E5" s="1"/>
      <c r="F5" s="1"/>
      <c r="K5" s="45"/>
      <c r="L5" s="45">
        <f>SUM(B5:I5)</f>
        <v>2</v>
      </c>
    </row>
    <row r="6" spans="1:12" x14ac:dyDescent="0.25">
      <c r="A6" s="3" t="s">
        <v>9</v>
      </c>
      <c r="B6" s="8" t="s">
        <v>462</v>
      </c>
      <c r="C6" s="8" t="s">
        <v>463</v>
      </c>
      <c r="D6" s="8" t="s">
        <v>464</v>
      </c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14">
        <f>SUM(B7:I7)</f>
        <v>0</v>
      </c>
      <c r="L7" s="14"/>
    </row>
    <row r="8" spans="1:12" x14ac:dyDescent="0.25">
      <c r="A8" s="2" t="s">
        <v>6</v>
      </c>
      <c r="B8" s="1">
        <v>1</v>
      </c>
      <c r="C8" s="1">
        <v>1</v>
      </c>
      <c r="D8" s="1">
        <v>1</v>
      </c>
      <c r="E8" s="1"/>
      <c r="F8" s="1"/>
      <c r="K8" s="45"/>
      <c r="L8" s="45">
        <f>SUM(B8:I8)</f>
        <v>3</v>
      </c>
    </row>
    <row r="9" spans="1:12" x14ac:dyDescent="0.25">
      <c r="A9" s="3" t="s">
        <v>39</v>
      </c>
      <c r="B9" s="8" t="s">
        <v>465</v>
      </c>
      <c r="C9" s="8" t="s">
        <v>466</v>
      </c>
      <c r="D9" s="8" t="s">
        <v>467</v>
      </c>
      <c r="E9" s="8" t="s">
        <v>468</v>
      </c>
      <c r="F9" s="8" t="s">
        <v>469</v>
      </c>
      <c r="G9" s="8" t="s">
        <v>470</v>
      </c>
      <c r="H9" s="8" t="s">
        <v>471</v>
      </c>
      <c r="I9" s="8" t="s">
        <v>472</v>
      </c>
      <c r="J9" s="8" t="s">
        <v>473</v>
      </c>
      <c r="K9" s="8"/>
      <c r="L9" s="8"/>
    </row>
    <row r="10" spans="1:12" x14ac:dyDescent="0.25">
      <c r="A10" s="4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14">
        <f>SUM(C10:J10)</f>
        <v>0</v>
      </c>
      <c r="L10" s="14"/>
    </row>
    <row r="11" spans="1:12" x14ac:dyDescent="0.25">
      <c r="A11" s="2" t="s">
        <v>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45"/>
      <c r="L11" s="45">
        <f>SUM(C11:J11)</f>
        <v>8</v>
      </c>
    </row>
    <row r="12" spans="1:12" x14ac:dyDescent="0.25">
      <c r="A12" s="3" t="s">
        <v>16</v>
      </c>
      <c r="B12" s="8" t="s">
        <v>474</v>
      </c>
      <c r="C12" s="8" t="s">
        <v>475</v>
      </c>
      <c r="D12" s="8" t="s">
        <v>476</v>
      </c>
      <c r="E12" s="8" t="s">
        <v>477</v>
      </c>
      <c r="F12" s="8" t="s">
        <v>478</v>
      </c>
      <c r="G12" s="8" t="s">
        <v>479</v>
      </c>
      <c r="H12" s="8"/>
      <c r="I12" s="8"/>
      <c r="J12" s="8"/>
      <c r="K12" s="8"/>
      <c r="L12" s="8"/>
    </row>
    <row r="13" spans="1:12" x14ac:dyDescent="0.25">
      <c r="A13" s="4" t="s">
        <v>5</v>
      </c>
      <c r="B13" s="5">
        <v>1</v>
      </c>
      <c r="C13" s="5"/>
      <c r="D13" s="5"/>
      <c r="E13" s="5">
        <v>1</v>
      </c>
      <c r="F13" s="5"/>
      <c r="G13" s="5"/>
      <c r="H13" s="5"/>
      <c r="I13" s="5"/>
      <c r="J13" s="5"/>
      <c r="K13" s="14">
        <f>SUM(B13:I13)</f>
        <v>2</v>
      </c>
      <c r="L13" s="14"/>
    </row>
    <row r="14" spans="1:12" x14ac:dyDescent="0.25">
      <c r="A14" s="2" t="s">
        <v>6</v>
      </c>
      <c r="B14" s="1"/>
      <c r="C14" s="1">
        <v>1</v>
      </c>
      <c r="D14" s="1">
        <v>1</v>
      </c>
      <c r="E14" s="1"/>
      <c r="F14" s="1">
        <v>1</v>
      </c>
      <c r="G14" s="1">
        <v>1</v>
      </c>
      <c r="H14" s="1"/>
      <c r="I14" s="1"/>
      <c r="J14" s="1"/>
      <c r="K14" s="45"/>
      <c r="L14" s="45">
        <f>SUM(B14:I14)</f>
        <v>4</v>
      </c>
    </row>
    <row r="15" spans="1:12" x14ac:dyDescent="0.25">
      <c r="A15" s="3" t="s">
        <v>17</v>
      </c>
      <c r="B15" s="8" t="s">
        <v>480</v>
      </c>
      <c r="C15" s="8" t="s">
        <v>481</v>
      </c>
      <c r="D15" s="8" t="s">
        <v>482</v>
      </c>
      <c r="E15" s="8" t="s">
        <v>483</v>
      </c>
      <c r="F15" s="8" t="s">
        <v>484</v>
      </c>
      <c r="G15" s="8" t="s">
        <v>485</v>
      </c>
      <c r="H15" s="8" t="s">
        <v>486</v>
      </c>
      <c r="I15" s="8"/>
      <c r="J15" s="8"/>
      <c r="K15" s="8"/>
      <c r="L15" s="8"/>
    </row>
    <row r="16" spans="1:12" x14ac:dyDescent="0.25">
      <c r="A16" s="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14">
        <f>SUM(B16:I16)</f>
        <v>0</v>
      </c>
      <c r="L16" s="14"/>
    </row>
    <row r="17" spans="1:12" x14ac:dyDescent="0.25">
      <c r="A17" s="2" t="s">
        <v>6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/>
      <c r="J17" s="1"/>
      <c r="K17" s="7"/>
      <c r="L17" s="7">
        <f>SUM(B17:I17)</f>
        <v>7</v>
      </c>
    </row>
    <row r="18" spans="1:12" x14ac:dyDescent="0.25">
      <c r="A18" s="21" t="s">
        <v>458</v>
      </c>
      <c r="B18" s="12"/>
      <c r="C18" s="12"/>
      <c r="D18" s="12"/>
      <c r="E18" s="12"/>
      <c r="F18" s="12"/>
      <c r="G18" s="12"/>
      <c r="H18" s="12"/>
      <c r="I18" s="21" t="s">
        <v>458</v>
      </c>
      <c r="J18" s="17"/>
      <c r="K18" s="9">
        <f>SUM(K3:K17)</f>
        <v>3</v>
      </c>
      <c r="L18" s="9">
        <f>SUM(L3:L17)</f>
        <v>24</v>
      </c>
    </row>
    <row r="21" spans="1:12" x14ac:dyDescent="0.25">
      <c r="A21" s="21" t="s">
        <v>487</v>
      </c>
    </row>
    <row r="22" spans="1:12" x14ac:dyDescent="0.25">
      <c r="B22" s="68" t="s">
        <v>19</v>
      </c>
      <c r="C22" s="68"/>
      <c r="D22" s="68"/>
      <c r="E22" s="68"/>
      <c r="F22" s="68"/>
      <c r="K22" s="45" t="s">
        <v>35</v>
      </c>
      <c r="L22" s="45" t="s">
        <v>36</v>
      </c>
    </row>
    <row r="23" spans="1:12" x14ac:dyDescent="0.25">
      <c r="A23" s="3" t="s">
        <v>34</v>
      </c>
      <c r="B23" s="8" t="s">
        <v>488</v>
      </c>
      <c r="C23" s="8" t="s">
        <v>489</v>
      </c>
      <c r="D23" s="8" t="s">
        <v>490</v>
      </c>
      <c r="E23" s="8" t="s">
        <v>491</v>
      </c>
      <c r="F23" s="8"/>
      <c r="G23" s="8"/>
      <c r="H23" s="8"/>
      <c r="I23" s="8"/>
      <c r="J23" s="8"/>
      <c r="K23" s="8"/>
      <c r="L23" s="8"/>
    </row>
    <row r="24" spans="1:12" x14ac:dyDescent="0.25">
      <c r="A24" s="4" t="s">
        <v>5</v>
      </c>
      <c r="B24" s="5">
        <v>1</v>
      </c>
      <c r="C24" s="5">
        <v>1</v>
      </c>
      <c r="D24" s="5">
        <v>1</v>
      </c>
      <c r="E24" s="5">
        <v>1</v>
      </c>
      <c r="F24" s="5"/>
      <c r="G24" s="5"/>
      <c r="H24" s="5"/>
      <c r="I24" s="5"/>
      <c r="J24" s="5"/>
      <c r="K24" s="14">
        <f>SUM(B24:I24)</f>
        <v>4</v>
      </c>
      <c r="L24" s="14"/>
    </row>
    <row r="25" spans="1:12" x14ac:dyDescent="0.25">
      <c r="A25" s="2" t="s">
        <v>6</v>
      </c>
      <c r="B25" s="1"/>
      <c r="C25" s="1"/>
      <c r="D25" s="1"/>
      <c r="E25" s="1"/>
      <c r="F25" s="1"/>
      <c r="K25" s="45"/>
      <c r="L25" s="45">
        <f>SUM(B25:I25)</f>
        <v>0</v>
      </c>
    </row>
    <row r="26" spans="1:12" x14ac:dyDescent="0.25">
      <c r="A26" s="3" t="s">
        <v>9</v>
      </c>
      <c r="B26" s="8" t="s">
        <v>492</v>
      </c>
      <c r="C26" s="8" t="s">
        <v>493</v>
      </c>
      <c r="D26" s="8" t="s">
        <v>494</v>
      </c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4" t="s">
        <v>5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14">
        <f>SUM(B27:I27)</f>
        <v>1</v>
      </c>
      <c r="L27" s="14"/>
    </row>
    <row r="28" spans="1:12" x14ac:dyDescent="0.25">
      <c r="A28" s="2" t="s">
        <v>6</v>
      </c>
      <c r="B28" s="1"/>
      <c r="C28" s="1">
        <v>1</v>
      </c>
      <c r="D28" s="1">
        <v>1</v>
      </c>
      <c r="E28" s="1"/>
      <c r="F28" s="1"/>
      <c r="K28" s="45"/>
      <c r="L28" s="45">
        <f>SUM(B28:I28)</f>
        <v>2</v>
      </c>
    </row>
    <row r="29" spans="1:12" x14ac:dyDescent="0.25">
      <c r="A29" s="3" t="s">
        <v>39</v>
      </c>
      <c r="B29" s="8" t="s">
        <v>495</v>
      </c>
      <c r="C29" s="8" t="s">
        <v>496</v>
      </c>
      <c r="D29" s="8" t="s">
        <v>497</v>
      </c>
      <c r="E29" s="8" t="s">
        <v>498</v>
      </c>
      <c r="F29" s="8" t="s">
        <v>499</v>
      </c>
      <c r="G29" s="8"/>
      <c r="H29" s="8"/>
      <c r="I29" s="8"/>
      <c r="J29" s="8"/>
      <c r="K29" s="8"/>
      <c r="L29" s="8"/>
    </row>
    <row r="30" spans="1:12" x14ac:dyDescent="0.25">
      <c r="A30" s="4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14">
        <f>SUM(C30:J30)</f>
        <v>0</v>
      </c>
      <c r="L30" s="14"/>
    </row>
    <row r="31" spans="1:12" x14ac:dyDescent="0.25">
      <c r="A31" s="2" t="s">
        <v>6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/>
      <c r="H31" s="1"/>
      <c r="I31" s="1"/>
      <c r="J31" s="1"/>
      <c r="K31" s="45"/>
      <c r="L31" s="45">
        <f>SUM(B31:I31)</f>
        <v>5</v>
      </c>
    </row>
    <row r="32" spans="1:12" x14ac:dyDescent="0.25">
      <c r="A32" s="3" t="s">
        <v>16</v>
      </c>
      <c r="B32" s="8" t="s">
        <v>500</v>
      </c>
      <c r="C32" s="8" t="s">
        <v>501</v>
      </c>
      <c r="D32" s="8" t="s">
        <v>502</v>
      </c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4" t="s">
        <v>5</v>
      </c>
      <c r="B33" s="5">
        <v>1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14">
        <f>SUM(B33:I33)</f>
        <v>3</v>
      </c>
      <c r="L33" s="14"/>
    </row>
    <row r="34" spans="1:12" x14ac:dyDescent="0.25">
      <c r="A34" s="2" t="s">
        <v>6</v>
      </c>
      <c r="B34" s="1"/>
      <c r="C34" s="1"/>
      <c r="D34" s="1"/>
      <c r="E34" s="1"/>
      <c r="F34" s="1"/>
      <c r="G34" s="1"/>
      <c r="H34" s="1"/>
      <c r="I34" s="1"/>
      <c r="J34" s="1"/>
      <c r="K34" s="45"/>
      <c r="L34" s="45">
        <f>SUM(B34:I34)</f>
        <v>0</v>
      </c>
    </row>
    <row r="35" spans="1:12" x14ac:dyDescent="0.25">
      <c r="A35" s="3" t="s">
        <v>17</v>
      </c>
      <c r="B35" s="8" t="s">
        <v>503</v>
      </c>
      <c r="C35" s="8" t="s">
        <v>504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4" t="s">
        <v>5</v>
      </c>
      <c r="B36" s="5"/>
      <c r="C36" s="5">
        <v>1</v>
      </c>
      <c r="D36" s="5"/>
      <c r="E36" s="5"/>
      <c r="F36" s="5"/>
      <c r="G36" s="5"/>
      <c r="H36" s="5"/>
      <c r="I36" s="5"/>
      <c r="J36" s="5"/>
      <c r="K36" s="14">
        <f>SUM(B36:I36)</f>
        <v>1</v>
      </c>
      <c r="L36" s="14"/>
    </row>
    <row r="37" spans="1:12" x14ac:dyDescent="0.25">
      <c r="A37" s="2" t="s">
        <v>6</v>
      </c>
      <c r="B37" s="1">
        <v>1</v>
      </c>
      <c r="C37" s="1"/>
      <c r="D37" s="1"/>
      <c r="E37" s="1"/>
      <c r="F37" s="1"/>
      <c r="G37" s="1"/>
      <c r="H37" s="1"/>
      <c r="I37" s="1"/>
      <c r="J37" s="1"/>
      <c r="K37" s="7"/>
      <c r="L37" s="7">
        <f>SUM(B37:I37)</f>
        <v>1</v>
      </c>
    </row>
    <row r="38" spans="1:12" x14ac:dyDescent="0.25">
      <c r="A38" s="21" t="s">
        <v>458</v>
      </c>
      <c r="B38" s="12"/>
      <c r="C38" s="12"/>
      <c r="D38" s="12"/>
      <c r="E38" s="12"/>
      <c r="F38" s="12"/>
      <c r="G38" s="12"/>
      <c r="H38" s="12"/>
      <c r="I38" s="21" t="s">
        <v>458</v>
      </c>
      <c r="J38" s="17"/>
      <c r="K38" s="9">
        <f>SUM(K23:K37)</f>
        <v>9</v>
      </c>
      <c r="L38" s="9">
        <f>SUM(L23:L37)</f>
        <v>8</v>
      </c>
    </row>
    <row r="39" spans="1:12" x14ac:dyDescent="0.25">
      <c r="K39" s="24" t="e">
        <f>+K38/$N$530</f>
        <v>#DIV/0!</v>
      </c>
      <c r="L39" s="24" t="e">
        <f>+L38/$N$530</f>
        <v>#DIV/0!</v>
      </c>
    </row>
    <row r="41" spans="1:12" x14ac:dyDescent="0.25">
      <c r="A41" s="21" t="s">
        <v>505</v>
      </c>
    </row>
    <row r="42" spans="1:12" x14ac:dyDescent="0.25">
      <c r="B42" s="68" t="s">
        <v>19</v>
      </c>
      <c r="C42" s="68"/>
      <c r="D42" s="68"/>
      <c r="E42" s="68"/>
      <c r="F42" s="68"/>
      <c r="J42" s="45" t="s">
        <v>522</v>
      </c>
      <c r="K42" s="45" t="s">
        <v>35</v>
      </c>
      <c r="L42" s="45" t="s">
        <v>36</v>
      </c>
    </row>
    <row r="43" spans="1:12" x14ac:dyDescent="0.25">
      <c r="A43" s="3" t="s">
        <v>34</v>
      </c>
      <c r="B43" s="8" t="s">
        <v>506</v>
      </c>
      <c r="C43" s="8" t="s">
        <v>507</v>
      </c>
      <c r="D43" s="8" t="s">
        <v>508</v>
      </c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4" t="s">
        <v>5</v>
      </c>
      <c r="B44" s="5">
        <v>1</v>
      </c>
      <c r="C44" s="5">
        <v>1</v>
      </c>
      <c r="D44" s="5">
        <v>1</v>
      </c>
      <c r="E44" s="5"/>
      <c r="F44" s="5"/>
      <c r="G44" s="5"/>
      <c r="H44" s="5"/>
      <c r="I44" s="5"/>
      <c r="J44" s="5"/>
      <c r="K44" s="14">
        <f>SUM(B44:I44)</f>
        <v>3</v>
      </c>
      <c r="L44" s="14"/>
    </row>
    <row r="45" spans="1:12" x14ac:dyDescent="0.25">
      <c r="A45" s="2" t="s">
        <v>6</v>
      </c>
      <c r="B45" s="1"/>
      <c r="C45" s="1"/>
      <c r="D45" s="1"/>
      <c r="E45" s="1"/>
      <c r="F45" s="1"/>
      <c r="K45" s="45"/>
      <c r="L45" s="45">
        <f>SUM(B45:I45)</f>
        <v>0</v>
      </c>
    </row>
    <row r="46" spans="1:12" x14ac:dyDescent="0.25">
      <c r="A46" s="3" t="s">
        <v>9</v>
      </c>
      <c r="B46" s="8" t="s">
        <v>509</v>
      </c>
      <c r="C46" s="8" t="s">
        <v>510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4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14">
        <f>SUM(B47:I47)</f>
        <v>0</v>
      </c>
      <c r="L47" s="14"/>
    </row>
    <row r="48" spans="1:12" x14ac:dyDescent="0.25">
      <c r="A48" s="2" t="s">
        <v>6</v>
      </c>
      <c r="B48" s="1">
        <v>1</v>
      </c>
      <c r="C48" s="1">
        <v>1</v>
      </c>
      <c r="D48" s="1"/>
      <c r="E48" s="1"/>
      <c r="F48" s="1"/>
      <c r="K48" s="45"/>
      <c r="L48" s="45">
        <f>SUM(B48:I48)</f>
        <v>2</v>
      </c>
    </row>
    <row r="49" spans="1:12" x14ac:dyDescent="0.25">
      <c r="A49" s="3" t="s">
        <v>39</v>
      </c>
      <c r="B49" s="8" t="s">
        <v>511</v>
      </c>
      <c r="C49" s="8" t="s">
        <v>512</v>
      </c>
      <c r="D49" s="8" t="s">
        <v>513</v>
      </c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4" t="s">
        <v>5</v>
      </c>
      <c r="B50" s="5"/>
      <c r="C50" s="5"/>
      <c r="D50" s="5"/>
      <c r="E50" s="5"/>
      <c r="F50" s="5"/>
      <c r="G50" s="5"/>
      <c r="H50" s="5"/>
      <c r="I50" s="5"/>
      <c r="J50" s="5"/>
      <c r="K50" s="14">
        <f>SUM(C50:J50)</f>
        <v>0</v>
      </c>
      <c r="L50" s="14"/>
    </row>
    <row r="51" spans="1:12" x14ac:dyDescent="0.25">
      <c r="A51" s="2" t="s">
        <v>6</v>
      </c>
      <c r="B51" s="1">
        <v>1</v>
      </c>
      <c r="C51" s="1">
        <v>1</v>
      </c>
      <c r="D51" s="1">
        <v>1</v>
      </c>
      <c r="E51" s="1"/>
      <c r="F51" s="1"/>
      <c r="G51" s="1"/>
      <c r="H51" s="1"/>
      <c r="I51" s="1"/>
      <c r="J51" s="1"/>
      <c r="K51" s="45"/>
      <c r="L51" s="45">
        <f>SUM(B51:I51)</f>
        <v>3</v>
      </c>
    </row>
    <row r="52" spans="1:12" x14ac:dyDescent="0.25">
      <c r="A52" s="3" t="s">
        <v>16</v>
      </c>
      <c r="B52" s="8" t="s">
        <v>514</v>
      </c>
      <c r="C52" s="8" t="s">
        <v>515</v>
      </c>
      <c r="D52" s="8" t="s">
        <v>516</v>
      </c>
      <c r="E52" s="8" t="s">
        <v>517</v>
      </c>
      <c r="F52" s="8"/>
      <c r="G52" s="8"/>
      <c r="H52" s="8"/>
      <c r="I52" s="8"/>
      <c r="J52" s="8"/>
      <c r="K52" s="8"/>
      <c r="L52" s="8"/>
    </row>
    <row r="53" spans="1:12" x14ac:dyDescent="0.25">
      <c r="A53" s="4" t="s">
        <v>5</v>
      </c>
      <c r="B53" s="5"/>
      <c r="C53" s="5"/>
      <c r="D53" s="5"/>
      <c r="E53" s="5"/>
      <c r="F53" s="5"/>
      <c r="G53" s="5"/>
      <c r="H53" s="5"/>
      <c r="I53" s="5"/>
      <c r="J53" s="5"/>
      <c r="K53" s="14">
        <f>SUM(B53:I53)</f>
        <v>0</v>
      </c>
      <c r="L53" s="14"/>
    </row>
    <row r="54" spans="1:12" x14ac:dyDescent="0.25">
      <c r="A54" s="2" t="s">
        <v>6</v>
      </c>
      <c r="B54" s="1">
        <v>1</v>
      </c>
      <c r="C54" s="1">
        <v>1</v>
      </c>
      <c r="D54" s="1">
        <v>1</v>
      </c>
      <c r="E54" s="1">
        <v>1</v>
      </c>
      <c r="F54" s="1"/>
      <c r="G54" s="1"/>
      <c r="H54" s="1"/>
      <c r="I54" s="1"/>
      <c r="J54" s="1"/>
      <c r="K54" s="45"/>
      <c r="L54" s="45">
        <f>SUM(B54:I54)</f>
        <v>4</v>
      </c>
    </row>
    <row r="55" spans="1:12" x14ac:dyDescent="0.25">
      <c r="A55" s="3" t="s">
        <v>17</v>
      </c>
      <c r="B55" s="8" t="s">
        <v>518</v>
      </c>
      <c r="C55" s="8" t="s">
        <v>519</v>
      </c>
      <c r="D55" s="8" t="s">
        <v>520</v>
      </c>
      <c r="E55" s="8" t="s">
        <v>521</v>
      </c>
      <c r="F55" s="8"/>
      <c r="G55" s="8"/>
      <c r="H55" s="8"/>
      <c r="I55" s="8"/>
      <c r="J55" s="8"/>
      <c r="K55" s="8"/>
      <c r="L55" s="8"/>
    </row>
    <row r="56" spans="1:12" x14ac:dyDescent="0.25">
      <c r="A56" s="4" t="s">
        <v>5</v>
      </c>
      <c r="B56" s="5"/>
      <c r="C56" s="5"/>
      <c r="D56" s="5"/>
      <c r="E56" s="5"/>
      <c r="F56" s="5"/>
      <c r="G56" s="5"/>
      <c r="H56" s="5"/>
      <c r="I56" s="5"/>
      <c r="J56" s="5"/>
      <c r="K56" s="14">
        <f>SUM(B56:I56)</f>
        <v>0</v>
      </c>
      <c r="L56" s="14"/>
    </row>
    <row r="57" spans="1:12" x14ac:dyDescent="0.25">
      <c r="A57" s="2" t="s">
        <v>6</v>
      </c>
      <c r="B57" s="1">
        <v>1</v>
      </c>
      <c r="C57" s="1">
        <v>1</v>
      </c>
      <c r="D57" s="1">
        <v>1</v>
      </c>
      <c r="E57" s="1">
        <v>1</v>
      </c>
      <c r="F57" s="1"/>
      <c r="G57" s="1"/>
      <c r="H57" s="1"/>
      <c r="I57" s="1"/>
      <c r="J57" s="1"/>
      <c r="K57" s="7"/>
      <c r="L57" s="7">
        <f>SUM(B57:I57)</f>
        <v>4</v>
      </c>
    </row>
    <row r="58" spans="1:12" x14ac:dyDescent="0.25">
      <c r="A58" s="21" t="s">
        <v>505</v>
      </c>
      <c r="B58" s="12"/>
      <c r="C58" s="12"/>
      <c r="D58" s="12"/>
      <c r="E58" s="12"/>
      <c r="F58" s="12"/>
      <c r="G58" s="12"/>
      <c r="H58" s="12"/>
      <c r="I58" s="21" t="s">
        <v>505</v>
      </c>
      <c r="J58" s="17"/>
      <c r="K58" s="9">
        <f>SUM(K43:K57)</f>
        <v>3</v>
      </c>
      <c r="L58" s="9">
        <f>SUM(L43:L57)</f>
        <v>13</v>
      </c>
    </row>
    <row r="59" spans="1:12" x14ac:dyDescent="0.25">
      <c r="K59" s="24" t="e">
        <f>+K58/$N$550</f>
        <v>#DIV/0!</v>
      </c>
      <c r="L59" s="24" t="e">
        <f>+L58/$N$550</f>
        <v>#DIV/0!</v>
      </c>
    </row>
    <row r="61" spans="1:12" x14ac:dyDescent="0.25">
      <c r="A61" s="21" t="s">
        <v>523</v>
      </c>
    </row>
    <row r="62" spans="1:12" x14ac:dyDescent="0.25">
      <c r="B62" s="68" t="s">
        <v>19</v>
      </c>
      <c r="C62" s="68"/>
      <c r="D62" s="68"/>
      <c r="E62" s="68"/>
      <c r="F62" s="68"/>
      <c r="J62" s="45" t="s">
        <v>522</v>
      </c>
      <c r="K62" s="45" t="s">
        <v>35</v>
      </c>
      <c r="L62" s="45" t="s">
        <v>36</v>
      </c>
    </row>
    <row r="63" spans="1:12" x14ac:dyDescent="0.25">
      <c r="A63" s="3" t="s">
        <v>34</v>
      </c>
      <c r="B63" s="8" t="s">
        <v>524</v>
      </c>
      <c r="C63" s="8" t="s">
        <v>525</v>
      </c>
      <c r="D63" s="8" t="s">
        <v>526</v>
      </c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4" t="s">
        <v>5</v>
      </c>
      <c r="B64" s="5"/>
      <c r="C64" s="5"/>
      <c r="D64" s="5"/>
      <c r="E64" s="5"/>
      <c r="F64" s="5"/>
      <c r="G64" s="5"/>
      <c r="H64" s="5"/>
      <c r="I64" s="5"/>
      <c r="J64" s="5"/>
      <c r="K64" s="14">
        <f>SUM(B64:I64)</f>
        <v>0</v>
      </c>
      <c r="L64" s="14"/>
    </row>
    <row r="65" spans="1:12" x14ac:dyDescent="0.25">
      <c r="A65" s="2" t="s">
        <v>6</v>
      </c>
      <c r="B65" s="1">
        <v>1</v>
      </c>
      <c r="C65" s="1">
        <v>1</v>
      </c>
      <c r="D65" s="1">
        <v>1</v>
      </c>
      <c r="E65" s="1"/>
      <c r="F65" s="1"/>
      <c r="K65" s="45"/>
      <c r="L65" s="45">
        <f>SUM(B65:I65)</f>
        <v>3</v>
      </c>
    </row>
    <row r="66" spans="1:12" x14ac:dyDescent="0.25">
      <c r="A66" s="3" t="s">
        <v>9</v>
      </c>
      <c r="B66" s="8" t="s">
        <v>527</v>
      </c>
      <c r="C66" s="8" t="s">
        <v>528</v>
      </c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4" t="s">
        <v>5</v>
      </c>
      <c r="B67" s="5"/>
      <c r="C67" s="5"/>
      <c r="D67" s="5"/>
      <c r="E67" s="5"/>
      <c r="F67" s="5"/>
      <c r="G67" s="5"/>
      <c r="H67" s="5"/>
      <c r="I67" s="5"/>
      <c r="J67" s="5"/>
      <c r="K67" s="14">
        <f>SUM(B67:I67)</f>
        <v>0</v>
      </c>
      <c r="L67" s="14"/>
    </row>
    <row r="68" spans="1:12" x14ac:dyDescent="0.25">
      <c r="A68" s="2" t="s">
        <v>6</v>
      </c>
      <c r="B68" s="1">
        <v>1</v>
      </c>
      <c r="C68" s="1">
        <v>1</v>
      </c>
      <c r="D68" s="1"/>
      <c r="E68" s="1"/>
      <c r="F68" s="1"/>
      <c r="K68" s="45"/>
      <c r="L68" s="45">
        <f>SUM(B68:I68)</f>
        <v>2</v>
      </c>
    </row>
    <row r="69" spans="1:12" x14ac:dyDescent="0.25">
      <c r="A69" s="3" t="s">
        <v>39</v>
      </c>
      <c r="B69" s="8" t="s">
        <v>529</v>
      </c>
      <c r="C69" s="8" t="s">
        <v>530</v>
      </c>
      <c r="D69" s="8" t="s">
        <v>531</v>
      </c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4" t="s">
        <v>5</v>
      </c>
      <c r="B70" s="5"/>
      <c r="C70" s="5"/>
      <c r="D70" s="5"/>
      <c r="E70" s="5"/>
      <c r="F70" s="5"/>
      <c r="G70" s="5"/>
      <c r="H70" s="5"/>
      <c r="I70" s="5"/>
      <c r="J70" s="5"/>
      <c r="K70" s="14">
        <f>SUM(C70:J70)</f>
        <v>0</v>
      </c>
      <c r="L70" s="14"/>
    </row>
    <row r="71" spans="1:12" x14ac:dyDescent="0.25">
      <c r="A71" s="2" t="s">
        <v>6</v>
      </c>
      <c r="B71" s="1">
        <v>1</v>
      </c>
      <c r="C71" s="1">
        <v>1</v>
      </c>
      <c r="D71" s="1">
        <v>1</v>
      </c>
      <c r="E71" s="1"/>
      <c r="F71" s="1"/>
      <c r="G71" s="1"/>
      <c r="H71" s="1"/>
      <c r="I71" s="1"/>
      <c r="J71" s="1"/>
      <c r="K71" s="45"/>
      <c r="L71" s="45">
        <f>SUM(B71:I71)</f>
        <v>3</v>
      </c>
    </row>
    <row r="72" spans="1:12" x14ac:dyDescent="0.25">
      <c r="A72" s="3" t="s">
        <v>16</v>
      </c>
      <c r="B72" s="8" t="s">
        <v>532</v>
      </c>
      <c r="C72" s="8" t="s">
        <v>533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/>
      <c r="C73" s="5"/>
      <c r="D73" s="5"/>
      <c r="E73" s="5"/>
      <c r="F73" s="5"/>
      <c r="G73" s="5"/>
      <c r="H73" s="5"/>
      <c r="I73" s="5"/>
      <c r="J73" s="5"/>
      <c r="K73" s="14">
        <f>SUM(B73:I73)</f>
        <v>0</v>
      </c>
      <c r="L73" s="14"/>
    </row>
    <row r="74" spans="1:12" x14ac:dyDescent="0.25">
      <c r="A74" s="2" t="s">
        <v>6</v>
      </c>
      <c r="B74" s="1">
        <v>1</v>
      </c>
      <c r="C74" s="1">
        <v>1</v>
      </c>
      <c r="D74" s="1"/>
      <c r="E74" s="1"/>
      <c r="F74" s="1"/>
      <c r="G74" s="1"/>
      <c r="H74" s="1"/>
      <c r="I74" s="1"/>
      <c r="J74" s="1"/>
      <c r="K74" s="45"/>
      <c r="L74" s="45">
        <f>SUM(B74:I74)</f>
        <v>2</v>
      </c>
    </row>
    <row r="75" spans="1:12" x14ac:dyDescent="0.25">
      <c r="A75" s="3" t="s">
        <v>17</v>
      </c>
      <c r="B75" s="8" t="s">
        <v>534</v>
      </c>
      <c r="C75" s="8" t="s">
        <v>535</v>
      </c>
      <c r="D75" s="8" t="s">
        <v>536</v>
      </c>
      <c r="E75" s="8" t="s">
        <v>537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/>
      <c r="C76" s="5"/>
      <c r="D76" s="5"/>
      <c r="E76" s="5"/>
      <c r="F76" s="5"/>
      <c r="G76" s="5"/>
      <c r="H76" s="5"/>
      <c r="I76" s="5"/>
      <c r="J76" s="5"/>
      <c r="K76" s="14">
        <f>SUM(B76:I76)</f>
        <v>0</v>
      </c>
      <c r="L76" s="14"/>
    </row>
    <row r="77" spans="1:12" x14ac:dyDescent="0.25">
      <c r="A77" s="2" t="s">
        <v>6</v>
      </c>
      <c r="B77" s="1">
        <v>1</v>
      </c>
      <c r="C77" s="1">
        <v>1</v>
      </c>
      <c r="D77" s="1">
        <v>1</v>
      </c>
      <c r="E77" s="1">
        <v>1</v>
      </c>
      <c r="F77" s="1"/>
      <c r="G77" s="1"/>
      <c r="H77" s="1"/>
      <c r="I77" s="1"/>
      <c r="J77" s="1"/>
      <c r="K77" s="7"/>
      <c r="L77" s="7">
        <f>SUM(B77:I77)</f>
        <v>4</v>
      </c>
    </row>
    <row r="78" spans="1:12" x14ac:dyDescent="0.25">
      <c r="A78" s="21" t="s">
        <v>523</v>
      </c>
      <c r="B78" s="12"/>
      <c r="C78" s="12"/>
      <c r="D78" s="12"/>
      <c r="E78" s="12"/>
      <c r="F78" s="12"/>
      <c r="G78" s="12"/>
      <c r="H78" s="12"/>
      <c r="I78" s="21" t="s">
        <v>523</v>
      </c>
      <c r="J78" s="17"/>
      <c r="K78" s="9">
        <f>SUM(K63:K77)</f>
        <v>0</v>
      </c>
      <c r="L78" s="9">
        <f>SUM(L63:L77)</f>
        <v>14</v>
      </c>
    </row>
    <row r="79" spans="1:12" x14ac:dyDescent="0.25">
      <c r="K79" s="47" t="e">
        <f>K78/$N$570</f>
        <v>#DIV/0!</v>
      </c>
      <c r="L79" s="47" t="e">
        <f>L78/$N$570</f>
        <v>#DIV/0!</v>
      </c>
    </row>
    <row r="81" spans="1:12" x14ac:dyDescent="0.25">
      <c r="A81" s="21" t="s">
        <v>538</v>
      </c>
    </row>
    <row r="82" spans="1:12" x14ac:dyDescent="0.25">
      <c r="B82" s="68" t="s">
        <v>19</v>
      </c>
      <c r="C82" s="68"/>
      <c r="D82" s="68"/>
      <c r="E82" s="68"/>
      <c r="F82" s="68"/>
      <c r="J82" s="45" t="s">
        <v>522</v>
      </c>
      <c r="K82" s="45" t="s">
        <v>35</v>
      </c>
      <c r="L82" s="45" t="s">
        <v>36</v>
      </c>
    </row>
    <row r="83" spans="1:12" x14ac:dyDescent="0.25">
      <c r="A83" s="3" t="s">
        <v>34</v>
      </c>
      <c r="B83" s="8" t="s">
        <v>539</v>
      </c>
      <c r="C83" s="8" t="s">
        <v>540</v>
      </c>
      <c r="D83" s="8" t="s">
        <v>541</v>
      </c>
      <c r="E83" s="8"/>
      <c r="F83" s="8"/>
      <c r="G83" s="8"/>
      <c r="H83" s="8"/>
      <c r="I83" s="8"/>
      <c r="J83" s="8"/>
      <c r="K83" s="8"/>
      <c r="L83" s="8"/>
    </row>
    <row r="84" spans="1:12" x14ac:dyDescent="0.25">
      <c r="A84" s="4" t="s">
        <v>5</v>
      </c>
      <c r="B84" s="5"/>
      <c r="C84" s="5"/>
      <c r="D84" s="5"/>
      <c r="E84" s="5"/>
      <c r="F84" s="5"/>
      <c r="G84" s="5"/>
      <c r="H84" s="5"/>
      <c r="I84" s="5"/>
      <c r="J84" s="5"/>
      <c r="K84" s="14">
        <f>SUM(B84:I84)</f>
        <v>0</v>
      </c>
      <c r="L84" s="14"/>
    </row>
    <row r="85" spans="1:12" x14ac:dyDescent="0.25">
      <c r="A85" s="2" t="s">
        <v>6</v>
      </c>
      <c r="B85" s="1">
        <v>1</v>
      </c>
      <c r="C85" s="1">
        <v>1</v>
      </c>
      <c r="D85" s="1">
        <v>1</v>
      </c>
      <c r="E85" s="1"/>
      <c r="F85" s="1"/>
      <c r="K85" s="45"/>
      <c r="L85" s="45">
        <f>SUM(B85:I85)</f>
        <v>3</v>
      </c>
    </row>
    <row r="86" spans="1:12" x14ac:dyDescent="0.25">
      <c r="A86" s="3" t="s">
        <v>9</v>
      </c>
      <c r="B86" s="8" t="s">
        <v>542</v>
      </c>
      <c r="C86" s="8" t="s">
        <v>543</v>
      </c>
      <c r="D86" s="8" t="s">
        <v>544</v>
      </c>
      <c r="E86" s="8" t="s">
        <v>545</v>
      </c>
      <c r="F86" s="8" t="s">
        <v>546</v>
      </c>
      <c r="G86" s="8"/>
      <c r="H86" s="8"/>
      <c r="I86" s="8"/>
      <c r="J86" s="8"/>
      <c r="K86" s="8"/>
      <c r="L86" s="8"/>
    </row>
    <row r="87" spans="1:12" x14ac:dyDescent="0.25">
      <c r="A87" s="4" t="s">
        <v>5</v>
      </c>
      <c r="B87" s="5"/>
      <c r="C87" s="5"/>
      <c r="D87" s="5"/>
      <c r="E87" s="5"/>
      <c r="F87" s="5"/>
      <c r="G87" s="5"/>
      <c r="H87" s="5"/>
      <c r="I87" s="5"/>
      <c r="J87" s="5"/>
      <c r="K87" s="14">
        <f>SUM(B87:I87)</f>
        <v>0</v>
      </c>
      <c r="L87" s="14"/>
    </row>
    <row r="88" spans="1:12" x14ac:dyDescent="0.25">
      <c r="A88" s="2" t="s">
        <v>6</v>
      </c>
      <c r="B88" s="1">
        <v>1</v>
      </c>
      <c r="C88" s="1">
        <v>1</v>
      </c>
      <c r="D88" s="1">
        <v>1</v>
      </c>
      <c r="E88" s="1">
        <v>1</v>
      </c>
      <c r="F88" s="1">
        <v>1</v>
      </c>
      <c r="K88" s="45"/>
      <c r="L88" s="45">
        <f>SUM(B88:I88)</f>
        <v>5</v>
      </c>
    </row>
    <row r="89" spans="1:12" x14ac:dyDescent="0.25">
      <c r="A89" s="3" t="s">
        <v>39</v>
      </c>
      <c r="B89" s="8" t="s">
        <v>547</v>
      </c>
      <c r="C89" s="8" t="s">
        <v>548</v>
      </c>
      <c r="D89" s="8" t="s">
        <v>549</v>
      </c>
      <c r="E89" s="8"/>
      <c r="F89" s="8"/>
      <c r="G89" s="8"/>
      <c r="H89" s="8"/>
      <c r="I89" s="8"/>
      <c r="J89" s="8"/>
      <c r="K89" s="8"/>
      <c r="L89" s="8"/>
    </row>
    <row r="90" spans="1:12" x14ac:dyDescent="0.25">
      <c r="A90" s="4" t="s">
        <v>5</v>
      </c>
      <c r="B90" s="5"/>
      <c r="C90" s="5"/>
      <c r="D90" s="5"/>
      <c r="E90" s="5"/>
      <c r="F90" s="5"/>
      <c r="G90" s="5"/>
      <c r="H90" s="5"/>
      <c r="I90" s="5"/>
      <c r="J90" s="5"/>
      <c r="K90" s="14">
        <f>SUM(C90:J90)</f>
        <v>0</v>
      </c>
      <c r="L90" s="14"/>
    </row>
    <row r="91" spans="1:12" x14ac:dyDescent="0.25">
      <c r="A91" s="2" t="s">
        <v>6</v>
      </c>
      <c r="B91" s="1">
        <v>1</v>
      </c>
      <c r="C91" s="1">
        <v>1</v>
      </c>
      <c r="D91" s="1">
        <v>1</v>
      </c>
      <c r="E91" s="1"/>
      <c r="F91" s="1"/>
      <c r="G91" s="1"/>
      <c r="H91" s="1"/>
      <c r="I91" s="1"/>
      <c r="J91" s="1"/>
      <c r="K91" s="45"/>
      <c r="L91" s="45">
        <f>SUM(B91:I91)</f>
        <v>3</v>
      </c>
    </row>
    <row r="92" spans="1:12" x14ac:dyDescent="0.25">
      <c r="A92" s="3" t="s">
        <v>16</v>
      </c>
      <c r="B92" s="8" t="s">
        <v>550</v>
      </c>
      <c r="C92" s="8" t="s">
        <v>551</v>
      </c>
      <c r="D92" s="8" t="s">
        <v>552</v>
      </c>
      <c r="E92" s="8" t="s">
        <v>553</v>
      </c>
      <c r="F92" s="8" t="s">
        <v>554</v>
      </c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/>
      <c r="C93" s="5"/>
      <c r="D93" s="5"/>
      <c r="E93" s="5"/>
      <c r="F93" s="5"/>
      <c r="G93" s="5"/>
      <c r="H93" s="5"/>
      <c r="I93" s="5"/>
      <c r="J93" s="5"/>
      <c r="K93" s="14">
        <f>SUM(B93:I93)</f>
        <v>0</v>
      </c>
      <c r="L93" s="14"/>
    </row>
    <row r="94" spans="1:12" x14ac:dyDescent="0.25">
      <c r="A94" s="2" t="s">
        <v>6</v>
      </c>
      <c r="B94" s="1">
        <v>1</v>
      </c>
      <c r="C94" s="1">
        <v>1</v>
      </c>
      <c r="D94" s="1">
        <v>1</v>
      </c>
      <c r="E94" s="1">
        <v>1</v>
      </c>
      <c r="F94" s="1"/>
      <c r="G94" s="1"/>
      <c r="H94" s="1"/>
      <c r="I94" s="1"/>
      <c r="J94" s="1"/>
      <c r="K94" s="45"/>
      <c r="L94" s="45">
        <f>SUM(B94:I94)</f>
        <v>4</v>
      </c>
    </row>
    <row r="95" spans="1:12" x14ac:dyDescent="0.25">
      <c r="A95" s="3" t="s">
        <v>17</v>
      </c>
      <c r="B95" s="8" t="s">
        <v>555</v>
      </c>
      <c r="C95" s="8" t="s">
        <v>556</v>
      </c>
      <c r="D95" s="8" t="s">
        <v>557</v>
      </c>
      <c r="E95" s="8" t="s">
        <v>558</v>
      </c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/>
      <c r="C96" s="5"/>
      <c r="D96" s="5"/>
      <c r="E96" s="5"/>
      <c r="F96" s="5"/>
      <c r="G96" s="5"/>
      <c r="H96" s="5"/>
      <c r="I96" s="5"/>
      <c r="J96" s="5"/>
      <c r="K96" s="14">
        <f>SUM(B96:I96)</f>
        <v>0</v>
      </c>
      <c r="L96" s="14"/>
    </row>
    <row r="97" spans="1:12" x14ac:dyDescent="0.25">
      <c r="A97" s="2" t="s">
        <v>6</v>
      </c>
      <c r="B97" s="1"/>
      <c r="C97" s="1">
        <v>1</v>
      </c>
      <c r="D97" s="1">
        <v>1</v>
      </c>
      <c r="E97" s="1">
        <v>1</v>
      </c>
      <c r="F97" s="1"/>
      <c r="G97" s="1"/>
      <c r="H97" s="1"/>
      <c r="I97" s="1"/>
      <c r="J97" s="1"/>
      <c r="K97" s="18"/>
      <c r="L97" s="18">
        <f>SUM(B97:I97)</f>
        <v>3</v>
      </c>
    </row>
    <row r="98" spans="1:12" x14ac:dyDescent="0.25">
      <c r="A98" s="2" t="s">
        <v>522</v>
      </c>
      <c r="B98" s="1">
        <v>1</v>
      </c>
      <c r="C98" s="1"/>
      <c r="D98" s="1"/>
      <c r="E98" s="1"/>
      <c r="F98" s="1"/>
      <c r="G98" s="1"/>
      <c r="H98" s="1"/>
      <c r="I98" s="1"/>
      <c r="J98" s="22">
        <f>SUM(B98:I98)</f>
        <v>1</v>
      </c>
      <c r="K98" s="7"/>
      <c r="L98" s="7"/>
    </row>
    <row r="99" spans="1:12" x14ac:dyDescent="0.25">
      <c r="A99" s="21" t="s">
        <v>523</v>
      </c>
      <c r="B99" s="12"/>
      <c r="C99" s="12"/>
      <c r="D99" s="12"/>
      <c r="E99" s="12"/>
      <c r="F99" s="12"/>
      <c r="G99" s="12"/>
      <c r="H99" s="12"/>
      <c r="I99" s="21" t="s">
        <v>523</v>
      </c>
      <c r="J99" s="9">
        <f>SUM(J83:J98)</f>
        <v>1</v>
      </c>
      <c r="K99" s="9">
        <f>SUM(K83:K97)</f>
        <v>0</v>
      </c>
      <c r="L99" s="9">
        <f>SUM(L83:L97)</f>
        <v>18</v>
      </c>
    </row>
    <row r="100" spans="1:12" x14ac:dyDescent="0.25">
      <c r="J100" s="24" t="e">
        <f>J99/$N$591</f>
        <v>#DIV/0!</v>
      </c>
      <c r="K100" s="24" t="e">
        <f t="shared" ref="K100:L100" si="0">K99/$N$591</f>
        <v>#DIV/0!</v>
      </c>
      <c r="L100" s="24" t="e">
        <f t="shared" si="0"/>
        <v>#DIV/0!</v>
      </c>
    </row>
  </sheetData>
  <mergeCells count="5">
    <mergeCell ref="B2:F2"/>
    <mergeCell ref="B22:F22"/>
    <mergeCell ref="B42:F42"/>
    <mergeCell ref="B62:F62"/>
    <mergeCell ref="B82:F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70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70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70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70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70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70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70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70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70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70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70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70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70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70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9" t="s">
        <v>283</v>
      </c>
      <c r="G216" s="69"/>
      <c r="H216" s="69"/>
      <c r="I216" s="69"/>
      <c r="J216" s="69"/>
      <c r="K216" s="69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587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D177"/>
  <sheetViews>
    <sheetView topLeftCell="A7" workbookViewId="0">
      <selection activeCell="E46" sqref="E46"/>
    </sheetView>
  </sheetViews>
  <sheetFormatPr baseColWidth="10" defaultRowHeight="15" x14ac:dyDescent="0.25"/>
  <cols>
    <col min="1" max="1" width="74.7109375" bestFit="1" customWidth="1"/>
    <col min="2" max="2" width="22.42578125" style="37" bestFit="1" customWidth="1"/>
    <col min="3" max="3" width="8.5703125" style="37" bestFit="1" customWidth="1"/>
    <col min="4" max="4" width="10.140625" style="37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4" x14ac:dyDescent="0.25">
      <c r="A2" s="2" t="s">
        <v>590</v>
      </c>
    </row>
    <row r="4" spans="1:4" s="42" customFormat="1" ht="30.75" customHeight="1" x14ac:dyDescent="0.25">
      <c r="A4" s="41" t="s">
        <v>582</v>
      </c>
      <c r="B4" s="38" t="s">
        <v>584</v>
      </c>
      <c r="C4" s="38" t="s">
        <v>585</v>
      </c>
      <c r="D4" s="38" t="s">
        <v>586</v>
      </c>
    </row>
    <row r="5" spans="1:4" x14ac:dyDescent="0.25">
      <c r="A5" s="35" t="s">
        <v>7</v>
      </c>
      <c r="B5" s="40"/>
      <c r="C5" s="40"/>
      <c r="D5" s="40"/>
    </row>
    <row r="6" spans="1:4" x14ac:dyDescent="0.25">
      <c r="A6" s="36" t="s">
        <v>565</v>
      </c>
      <c r="B6" s="43"/>
      <c r="C6" s="43">
        <v>1.6129032258064516E-2</v>
      </c>
      <c r="D6" s="43">
        <v>1.6129032258064516E-2</v>
      </c>
    </row>
    <row r="7" spans="1:4" x14ac:dyDescent="0.25">
      <c r="A7" s="36" t="s">
        <v>564</v>
      </c>
      <c r="B7" s="43">
        <v>0</v>
      </c>
      <c r="C7" s="43">
        <v>6.4516129032258049E-2</v>
      </c>
      <c r="D7" s="43">
        <v>3.830645161290322E-2</v>
      </c>
    </row>
    <row r="8" spans="1:4" x14ac:dyDescent="0.25">
      <c r="A8" s="36" t="s">
        <v>561</v>
      </c>
      <c r="B8" s="43">
        <v>0</v>
      </c>
      <c r="C8" s="43">
        <v>3.830645161290322E-2</v>
      </c>
      <c r="D8" s="43">
        <v>6.0483870967741934E-3</v>
      </c>
    </row>
    <row r="9" spans="1:4" x14ac:dyDescent="0.25">
      <c r="A9" s="36" t="s">
        <v>38</v>
      </c>
      <c r="B9" s="43">
        <v>0</v>
      </c>
      <c r="C9" s="43">
        <v>0</v>
      </c>
      <c r="D9" s="43">
        <v>2.0161290322580645E-3</v>
      </c>
    </row>
    <row r="10" spans="1:4" x14ac:dyDescent="0.25">
      <c r="A10" s="35" t="s">
        <v>8</v>
      </c>
      <c r="B10" s="43"/>
      <c r="C10" s="43"/>
      <c r="D10" s="43"/>
    </row>
    <row r="11" spans="1:4" x14ac:dyDescent="0.25">
      <c r="A11" s="36" t="s">
        <v>565</v>
      </c>
      <c r="B11" s="43"/>
      <c r="C11" s="43">
        <v>2.0161290322580645E-3</v>
      </c>
      <c r="D11" s="43">
        <v>2.8225806451612899E-2</v>
      </c>
    </row>
    <row r="12" spans="1:4" x14ac:dyDescent="0.25">
      <c r="A12" s="36" t="s">
        <v>564</v>
      </c>
      <c r="B12" s="43">
        <v>0</v>
      </c>
      <c r="C12" s="43">
        <v>4.838709677419354E-2</v>
      </c>
      <c r="D12" s="43">
        <v>3.0241935483870962E-2</v>
      </c>
    </row>
    <row r="13" spans="1:4" x14ac:dyDescent="0.25">
      <c r="A13" s="36" t="s">
        <v>561</v>
      </c>
      <c r="B13" s="43">
        <v>0</v>
      </c>
      <c r="C13" s="43">
        <v>2.6209677419354836E-2</v>
      </c>
      <c r="D13" s="43">
        <v>3.6290322580645157E-2</v>
      </c>
    </row>
    <row r="14" spans="1:4" x14ac:dyDescent="0.25">
      <c r="A14" s="36" t="s">
        <v>38</v>
      </c>
      <c r="B14" s="43">
        <v>0</v>
      </c>
      <c r="C14" s="43">
        <v>0</v>
      </c>
      <c r="D14" s="43">
        <v>6.0483870967741934E-3</v>
      </c>
    </row>
    <row r="15" spans="1:4" x14ac:dyDescent="0.25">
      <c r="A15" s="35" t="s">
        <v>12</v>
      </c>
      <c r="B15" s="43"/>
      <c r="C15" s="43"/>
      <c r="D15" s="43"/>
    </row>
    <row r="16" spans="1:4" x14ac:dyDescent="0.25">
      <c r="A16" s="36" t="s">
        <v>565</v>
      </c>
      <c r="B16" s="43"/>
      <c r="C16" s="43">
        <v>0</v>
      </c>
      <c r="D16" s="43">
        <v>4.4354838709677422E-2</v>
      </c>
    </row>
    <row r="17" spans="1:4" x14ac:dyDescent="0.25">
      <c r="A17" s="36" t="s">
        <v>564</v>
      </c>
      <c r="B17" s="43">
        <v>0</v>
      </c>
      <c r="C17" s="43">
        <v>4.0322580645161282E-2</v>
      </c>
      <c r="D17" s="43">
        <v>6.8548387096774188E-2</v>
      </c>
    </row>
    <row r="18" spans="1:4" x14ac:dyDescent="0.25">
      <c r="A18" s="36" t="s">
        <v>561</v>
      </c>
      <c r="B18" s="43">
        <v>0</v>
      </c>
      <c r="C18" s="43">
        <v>2.8225806451612902E-2</v>
      </c>
      <c r="D18" s="43">
        <v>5.6451612903225798E-2</v>
      </c>
    </row>
    <row r="19" spans="1:4" x14ac:dyDescent="0.25">
      <c r="A19" s="36" t="s">
        <v>38</v>
      </c>
      <c r="B19" s="43">
        <v>0</v>
      </c>
      <c r="C19" s="43">
        <v>0</v>
      </c>
      <c r="D19" s="43">
        <v>1.0080645161290322E-2</v>
      </c>
    </row>
    <row r="20" spans="1:4" x14ac:dyDescent="0.25">
      <c r="A20" s="35" t="s">
        <v>13</v>
      </c>
      <c r="B20" s="43"/>
      <c r="C20" s="43"/>
      <c r="D20" s="43"/>
    </row>
    <row r="21" spans="1:4" x14ac:dyDescent="0.25">
      <c r="A21" s="36" t="s">
        <v>565</v>
      </c>
      <c r="B21" s="43"/>
      <c r="C21" s="43">
        <v>1.0080645161290322E-2</v>
      </c>
      <c r="D21" s="43">
        <v>2.8225806451612902E-2</v>
      </c>
    </row>
    <row r="22" spans="1:4" x14ac:dyDescent="0.25">
      <c r="A22" s="36" t="s">
        <v>564</v>
      </c>
      <c r="B22" s="43">
        <v>0</v>
      </c>
      <c r="C22" s="43">
        <v>3.8306451612903226E-2</v>
      </c>
      <c r="D22" s="43">
        <v>5.2419354838709679E-2</v>
      </c>
    </row>
    <row r="23" spans="1:4" x14ac:dyDescent="0.25">
      <c r="A23" s="36" t="s">
        <v>561</v>
      </c>
      <c r="B23" s="43">
        <v>0</v>
      </c>
      <c r="C23" s="43">
        <v>3.8306451612903226E-2</v>
      </c>
      <c r="D23" s="43">
        <v>4.0322580645161282E-2</v>
      </c>
    </row>
    <row r="24" spans="1:4" x14ac:dyDescent="0.25">
      <c r="A24" s="36" t="s">
        <v>38</v>
      </c>
      <c r="B24" s="43">
        <v>0</v>
      </c>
      <c r="C24" s="43">
        <v>0</v>
      </c>
      <c r="D24" s="43">
        <v>1.0080645161290322E-2</v>
      </c>
    </row>
    <row r="25" spans="1:4" x14ac:dyDescent="0.25">
      <c r="A25" s="35" t="s">
        <v>14</v>
      </c>
      <c r="B25" s="43"/>
      <c r="C25" s="43"/>
      <c r="D25" s="43"/>
    </row>
    <row r="26" spans="1:4" x14ac:dyDescent="0.25">
      <c r="A26" s="36" t="s">
        <v>565</v>
      </c>
      <c r="B26" s="43"/>
      <c r="C26" s="43">
        <v>2.0161290322580645E-3</v>
      </c>
      <c r="D26" s="43">
        <v>3.8306451612903226E-2</v>
      </c>
    </row>
    <row r="27" spans="1:4" x14ac:dyDescent="0.25">
      <c r="A27" s="36" t="s">
        <v>564</v>
      </c>
      <c r="B27" s="43">
        <v>0</v>
      </c>
      <c r="C27" s="43">
        <v>1.2096774193548387E-2</v>
      </c>
      <c r="D27" s="43">
        <v>5.8467741935483868E-2</v>
      </c>
    </row>
    <row r="28" spans="1:4" x14ac:dyDescent="0.25">
      <c r="A28" s="36" t="s">
        <v>561</v>
      </c>
      <c r="B28" s="43">
        <v>0</v>
      </c>
      <c r="C28" s="43">
        <v>1.8145161290322578E-2</v>
      </c>
      <c r="D28" s="43">
        <v>4.0322580645161282E-2</v>
      </c>
    </row>
    <row r="29" spans="1:4" x14ac:dyDescent="0.25">
      <c r="A29" s="36" t="s">
        <v>38</v>
      </c>
      <c r="B29" s="43">
        <v>0</v>
      </c>
      <c r="C29" s="43">
        <v>2.0161290322580645E-3</v>
      </c>
      <c r="D29" s="43">
        <v>2.0161290322580645E-3</v>
      </c>
    </row>
    <row r="30" spans="1:4" x14ac:dyDescent="0.25">
      <c r="A30" s="35" t="s">
        <v>583</v>
      </c>
      <c r="B30" s="43">
        <v>0</v>
      </c>
      <c r="C30" s="43">
        <v>0.38508064516129026</v>
      </c>
      <c r="D30" s="43">
        <v>0.61290322580645151</v>
      </c>
    </row>
    <row r="34" spans="1:4" ht="45" x14ac:dyDescent="0.25">
      <c r="A34" s="46" t="s">
        <v>562</v>
      </c>
      <c r="B34" s="44" t="s">
        <v>584</v>
      </c>
      <c r="C34" s="44" t="s">
        <v>585</v>
      </c>
      <c r="D34" s="44" t="s">
        <v>586</v>
      </c>
    </row>
    <row r="35" spans="1:4" x14ac:dyDescent="0.25">
      <c r="A35" t="s">
        <v>441</v>
      </c>
      <c r="B35" s="40"/>
      <c r="C35" s="40">
        <v>1.8145161290322578E-2</v>
      </c>
      <c r="D35" s="40">
        <v>1.2096774193548387E-2</v>
      </c>
    </row>
    <row r="36" spans="1:4" x14ac:dyDescent="0.25">
      <c r="A36" t="s">
        <v>63</v>
      </c>
      <c r="B36" s="40">
        <v>0</v>
      </c>
      <c r="C36" s="40">
        <v>1.2096774193548387E-2</v>
      </c>
      <c r="D36" s="40">
        <v>3.0241935483870965E-2</v>
      </c>
    </row>
    <row r="37" spans="1:4" x14ac:dyDescent="0.25">
      <c r="A37" t="s">
        <v>303</v>
      </c>
      <c r="B37" s="40"/>
      <c r="C37" s="40">
        <v>1.0080645161290322E-2</v>
      </c>
      <c r="D37" s="40">
        <v>1.8145161290322578E-2</v>
      </c>
    </row>
    <row r="38" spans="1:4" x14ac:dyDescent="0.25">
      <c r="A38" t="s">
        <v>422</v>
      </c>
      <c r="B38" s="40"/>
      <c r="C38" s="40">
        <v>2.0161290322580645E-3</v>
      </c>
      <c r="D38" s="40">
        <v>3.4274193548387094E-2</v>
      </c>
    </row>
    <row r="39" spans="1:4" x14ac:dyDescent="0.25">
      <c r="A39" t="s">
        <v>304</v>
      </c>
      <c r="B39" s="40"/>
      <c r="C39" s="40">
        <v>2.0161290322580641E-2</v>
      </c>
      <c r="D39" s="40">
        <v>1.8145161290322578E-2</v>
      </c>
    </row>
    <row r="40" spans="1:4" x14ac:dyDescent="0.25">
      <c r="A40" t="s">
        <v>121</v>
      </c>
      <c r="B40" s="40">
        <v>0</v>
      </c>
      <c r="C40" s="40">
        <v>6.0483870967741934E-3</v>
      </c>
      <c r="D40" s="40">
        <v>2.2177419354838707E-2</v>
      </c>
    </row>
    <row r="41" spans="1:4" x14ac:dyDescent="0.25">
      <c r="A41" t="s">
        <v>356</v>
      </c>
      <c r="B41" s="40"/>
      <c r="C41" s="40">
        <v>8.0645161290322578E-3</v>
      </c>
      <c r="D41" s="40">
        <v>2.6209677419354836E-2</v>
      </c>
    </row>
    <row r="42" spans="1:4" x14ac:dyDescent="0.25">
      <c r="A42" t="s">
        <v>84</v>
      </c>
      <c r="B42" s="40">
        <v>0</v>
      </c>
      <c r="C42" s="40">
        <v>1.4112903225806451E-2</v>
      </c>
      <c r="D42" s="40">
        <v>2.0161290322580645E-2</v>
      </c>
    </row>
    <row r="43" spans="1:4" x14ac:dyDescent="0.25">
      <c r="A43" t="s">
        <v>3</v>
      </c>
      <c r="B43" s="40">
        <v>0</v>
      </c>
      <c r="C43" s="40">
        <v>2.0161290322580645E-3</v>
      </c>
      <c r="D43" s="40">
        <v>3.0241935483870962E-2</v>
      </c>
    </row>
    <row r="44" spans="1:4" x14ac:dyDescent="0.25">
      <c r="A44" t="s">
        <v>523</v>
      </c>
      <c r="B44" s="40"/>
      <c r="C44" s="40">
        <v>0</v>
      </c>
      <c r="D44" s="40">
        <v>2.8225806451612902E-2</v>
      </c>
    </row>
    <row r="45" spans="1:4" x14ac:dyDescent="0.25">
      <c r="A45" t="s">
        <v>458</v>
      </c>
      <c r="B45" s="40"/>
      <c r="C45" s="40">
        <v>6.0483870967741934E-3</v>
      </c>
      <c r="D45" s="40">
        <v>4.8387096774193547E-2</v>
      </c>
    </row>
    <row r="46" spans="1:4" x14ac:dyDescent="0.25">
      <c r="A46" t="s">
        <v>405</v>
      </c>
      <c r="B46" s="40"/>
      <c r="C46" s="40">
        <v>1.4112903225806451E-2</v>
      </c>
      <c r="D46" s="40">
        <v>1.8145161290322578E-2</v>
      </c>
    </row>
    <row r="47" spans="1:4" x14ac:dyDescent="0.25">
      <c r="A47" t="s">
        <v>64</v>
      </c>
      <c r="B47" s="40">
        <v>0</v>
      </c>
      <c r="C47" s="40">
        <v>2.0161290322580641E-2</v>
      </c>
      <c r="D47" s="40">
        <v>2.2177419354838711E-2</v>
      </c>
    </row>
    <row r="48" spans="1:4" x14ac:dyDescent="0.25">
      <c r="A48" t="s">
        <v>390</v>
      </c>
      <c r="B48" s="40"/>
      <c r="C48" s="40">
        <v>1.8145161290322578E-2</v>
      </c>
      <c r="D48" s="40">
        <v>1.0080645161290322E-2</v>
      </c>
    </row>
    <row r="49" spans="1:4" x14ac:dyDescent="0.25">
      <c r="A49" t="s">
        <v>538</v>
      </c>
      <c r="B49" s="40"/>
      <c r="C49" s="40">
        <v>0</v>
      </c>
      <c r="D49" s="40">
        <v>3.6290322580645164E-2</v>
      </c>
    </row>
    <row r="50" spans="1:4" x14ac:dyDescent="0.25">
      <c r="A50" t="s">
        <v>196</v>
      </c>
      <c r="B50" s="40">
        <v>0</v>
      </c>
      <c r="C50" s="40">
        <v>1.8145161290322578E-2</v>
      </c>
      <c r="D50" s="40">
        <v>1.6129032258064516E-2</v>
      </c>
    </row>
    <row r="51" spans="1:4" x14ac:dyDescent="0.25">
      <c r="A51" t="s">
        <v>216</v>
      </c>
      <c r="B51" s="40">
        <v>0</v>
      </c>
      <c r="C51" s="40">
        <v>2.6209677419354836E-2</v>
      </c>
      <c r="D51" s="40">
        <v>1.8145161290322578E-2</v>
      </c>
    </row>
    <row r="52" spans="1:4" x14ac:dyDescent="0.25">
      <c r="A52" t="s">
        <v>136</v>
      </c>
      <c r="B52" s="40">
        <v>0</v>
      </c>
      <c r="C52" s="40">
        <v>1.6129032258064516E-2</v>
      </c>
      <c r="D52" s="40">
        <v>1.6129032258064516E-2</v>
      </c>
    </row>
    <row r="53" spans="1:4" x14ac:dyDescent="0.25">
      <c r="A53" t="s">
        <v>487</v>
      </c>
      <c r="B53" s="40"/>
      <c r="C53" s="40">
        <v>1.8145161290322578E-2</v>
      </c>
      <c r="D53" s="40">
        <v>1.6129032258064516E-2</v>
      </c>
    </row>
    <row r="54" spans="1:4" x14ac:dyDescent="0.25">
      <c r="A54" t="s">
        <v>239</v>
      </c>
      <c r="B54" s="40">
        <v>0</v>
      </c>
      <c r="C54" s="40">
        <v>1.8145161290322578E-2</v>
      </c>
      <c r="D54" s="40">
        <v>2.8225806451612906E-2</v>
      </c>
    </row>
    <row r="55" spans="1:4" x14ac:dyDescent="0.25">
      <c r="A55" t="s">
        <v>263</v>
      </c>
      <c r="B55" s="40">
        <v>0</v>
      </c>
      <c r="C55" s="40">
        <v>1.8145161290322578E-2</v>
      </c>
      <c r="D55" s="40">
        <v>1.4112903225806451E-2</v>
      </c>
    </row>
    <row r="56" spans="1:4" x14ac:dyDescent="0.25">
      <c r="A56" t="s">
        <v>374</v>
      </c>
      <c r="B56" s="40"/>
      <c r="C56" s="40">
        <v>1.8145161290322578E-2</v>
      </c>
      <c r="D56" s="40">
        <v>1.2096774193548387E-2</v>
      </c>
    </row>
    <row r="57" spans="1:4" x14ac:dyDescent="0.25">
      <c r="A57" t="s">
        <v>103</v>
      </c>
      <c r="B57" s="40">
        <v>0</v>
      </c>
      <c r="C57" s="40">
        <v>1.8145161290322578E-2</v>
      </c>
      <c r="D57" s="40">
        <v>1.6129032258064516E-2</v>
      </c>
    </row>
    <row r="58" spans="1:4" x14ac:dyDescent="0.25">
      <c r="A58" t="s">
        <v>282</v>
      </c>
      <c r="B58" s="40"/>
      <c r="C58" s="40">
        <v>0</v>
      </c>
      <c r="D58" s="40"/>
    </row>
    <row r="59" spans="1:4" x14ac:dyDescent="0.25">
      <c r="A59" t="s">
        <v>284</v>
      </c>
      <c r="B59" s="40"/>
      <c r="C59" s="40">
        <v>1.6129032258064516E-2</v>
      </c>
      <c r="D59" s="40">
        <v>2.0161290322580645E-2</v>
      </c>
    </row>
    <row r="60" spans="1:4" x14ac:dyDescent="0.25">
      <c r="A60" t="s">
        <v>338</v>
      </c>
      <c r="B60" s="40"/>
      <c r="C60" s="40">
        <v>1.6129032258064516E-2</v>
      </c>
      <c r="D60" s="40">
        <v>1.8145161290322578E-2</v>
      </c>
    </row>
    <row r="61" spans="1:4" x14ac:dyDescent="0.25">
      <c r="A61" t="s">
        <v>183</v>
      </c>
      <c r="B61" s="40">
        <v>0</v>
      </c>
      <c r="C61" s="40">
        <v>1.0080645161290322E-2</v>
      </c>
      <c r="D61" s="40">
        <v>1.4112903225806451E-2</v>
      </c>
    </row>
    <row r="62" spans="1:4" x14ac:dyDescent="0.25">
      <c r="A62" t="s">
        <v>167</v>
      </c>
      <c r="B62" s="40">
        <v>0</v>
      </c>
      <c r="C62" s="40">
        <v>2.4193548387096774E-2</v>
      </c>
      <c r="D62" s="40">
        <v>6.0483870967741934E-3</v>
      </c>
    </row>
    <row r="63" spans="1:4" x14ac:dyDescent="0.25">
      <c r="A63" t="s">
        <v>153</v>
      </c>
      <c r="B63" s="40">
        <v>0</v>
      </c>
      <c r="C63" s="40">
        <v>1.0080645161290322E-2</v>
      </c>
      <c r="D63" s="40">
        <v>1.6129032258064516E-2</v>
      </c>
    </row>
    <row r="64" spans="1:4" x14ac:dyDescent="0.25">
      <c r="A64" t="s">
        <v>505</v>
      </c>
      <c r="B64" s="40"/>
      <c r="C64" s="40">
        <v>6.0483870967741934E-3</v>
      </c>
      <c r="D64" s="40">
        <v>2.6209677419354836E-2</v>
      </c>
    </row>
    <row r="65" spans="1:4" x14ac:dyDescent="0.25">
      <c r="A65" t="s">
        <v>583</v>
      </c>
      <c r="B65" s="43">
        <v>0</v>
      </c>
      <c r="C65" s="43">
        <v>0.38508064516129015</v>
      </c>
      <c r="D65" s="43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18.42578125" style="48" customWidth="1"/>
    <col min="3" max="3" width="29.85546875" style="48" bestFit="1" customWidth="1"/>
    <col min="4" max="6" width="11.42578125" style="48"/>
    <col min="7" max="7" width="79.28515625" style="48" customWidth="1"/>
  </cols>
  <sheetData>
    <row r="1" spans="1:7" ht="15.75" thickBot="1" x14ac:dyDescent="0.3"/>
    <row r="2" spans="1:7" ht="15.75" thickTop="1" x14ac:dyDescent="0.25">
      <c r="A2" s="49" t="s">
        <v>598</v>
      </c>
      <c r="B2" s="50" t="s">
        <v>591</v>
      </c>
      <c r="C2" s="50" t="s">
        <v>592</v>
      </c>
      <c r="D2" s="50" t="s">
        <v>593</v>
      </c>
      <c r="E2" s="50" t="s">
        <v>596</v>
      </c>
      <c r="F2" s="50" t="s">
        <v>597</v>
      </c>
      <c r="G2" s="51" t="s">
        <v>594</v>
      </c>
    </row>
    <row r="3" spans="1:7" ht="30" x14ac:dyDescent="0.25">
      <c r="A3" s="52">
        <v>40</v>
      </c>
      <c r="B3" s="53" t="s">
        <v>595</v>
      </c>
      <c r="C3" s="54" t="s">
        <v>487</v>
      </c>
      <c r="D3" s="55">
        <v>0.53</v>
      </c>
      <c r="E3" s="55">
        <v>0.47</v>
      </c>
      <c r="F3" s="55">
        <f t="shared" ref="F3:F10" si="0">+D3+E3</f>
        <v>1</v>
      </c>
      <c r="G3" s="56" t="s">
        <v>600</v>
      </c>
    </row>
    <row r="4" spans="1:7" ht="30" x14ac:dyDescent="0.25">
      <c r="A4" s="52">
        <v>42</v>
      </c>
      <c r="B4" s="53" t="s">
        <v>595</v>
      </c>
      <c r="C4" s="54" t="s">
        <v>505</v>
      </c>
      <c r="D4" s="55">
        <f>' ENCUESTA'!L551</f>
        <v>0.1875</v>
      </c>
      <c r="E4" s="55">
        <f>' ENCUESTA'!M551</f>
        <v>0.8125</v>
      </c>
      <c r="F4" s="55">
        <f t="shared" si="0"/>
        <v>1</v>
      </c>
      <c r="G4" s="56" t="s">
        <v>601</v>
      </c>
    </row>
    <row r="5" spans="1:7" ht="30" x14ac:dyDescent="0.25">
      <c r="A5" s="52">
        <v>45</v>
      </c>
      <c r="B5" s="53" t="s">
        <v>595</v>
      </c>
      <c r="C5" s="54" t="s">
        <v>523</v>
      </c>
      <c r="D5" s="55">
        <f>' ENCUESTA'!L571</f>
        <v>0</v>
      </c>
      <c r="E5" s="55">
        <f>' ENCUESTA'!M571</f>
        <v>1</v>
      </c>
      <c r="F5" s="55">
        <f t="shared" si="0"/>
        <v>1</v>
      </c>
      <c r="G5" s="56" t="s">
        <v>601</v>
      </c>
    </row>
    <row r="6" spans="1:7" ht="30" x14ac:dyDescent="0.25">
      <c r="A6" s="52">
        <v>46</v>
      </c>
      <c r="B6" s="53" t="s">
        <v>595</v>
      </c>
      <c r="C6" s="54" t="s">
        <v>538</v>
      </c>
      <c r="D6" s="57">
        <v>0</v>
      </c>
      <c r="E6" s="55">
        <v>0.95</v>
      </c>
      <c r="F6" s="55">
        <f t="shared" si="0"/>
        <v>0.95</v>
      </c>
      <c r="G6" s="56" t="s">
        <v>602</v>
      </c>
    </row>
    <row r="7" spans="1:7" ht="45" x14ac:dyDescent="0.25">
      <c r="A7" s="52">
        <v>4</v>
      </c>
      <c r="B7" s="58" t="s">
        <v>561</v>
      </c>
      <c r="C7" s="59" t="s">
        <v>63</v>
      </c>
      <c r="D7" s="55">
        <f>' ENCUESTA'!L41</f>
        <v>0.2857142857142857</v>
      </c>
      <c r="E7" s="55">
        <f>' ENCUESTA'!M41</f>
        <v>0.7142857142857143</v>
      </c>
      <c r="F7" s="55">
        <f t="shared" si="0"/>
        <v>1</v>
      </c>
      <c r="G7" s="56" t="s">
        <v>599</v>
      </c>
    </row>
    <row r="8" spans="1:7" ht="60" x14ac:dyDescent="0.25">
      <c r="A8" s="52">
        <v>10</v>
      </c>
      <c r="B8" s="58" t="s">
        <v>561</v>
      </c>
      <c r="C8" s="59" t="s">
        <v>121</v>
      </c>
      <c r="D8" s="55">
        <f>' ENCUESTA'!L121</f>
        <v>0.21428571428571427</v>
      </c>
      <c r="E8" s="55">
        <f>' ENCUESTA'!M121</f>
        <v>0.7857142857142857</v>
      </c>
      <c r="F8" s="55">
        <f t="shared" si="0"/>
        <v>1</v>
      </c>
      <c r="G8" s="56" t="s">
        <v>603</v>
      </c>
    </row>
    <row r="9" spans="1:7" ht="30" x14ac:dyDescent="0.25">
      <c r="A9" s="52">
        <v>30</v>
      </c>
      <c r="B9" s="60" t="s">
        <v>564</v>
      </c>
      <c r="C9" s="61" t="s">
        <v>356</v>
      </c>
      <c r="D9" s="55">
        <f>' ENCUESTA'!L390</f>
        <v>0.23529411764705882</v>
      </c>
      <c r="E9" s="55">
        <f>' ENCUESTA'!M390</f>
        <v>0.76470588235294112</v>
      </c>
      <c r="F9" s="55">
        <f t="shared" si="0"/>
        <v>1</v>
      </c>
      <c r="G9" s="56" t="s">
        <v>604</v>
      </c>
    </row>
    <row r="10" spans="1:7" ht="45.75" thickBot="1" x14ac:dyDescent="0.3">
      <c r="A10" s="62">
        <v>35</v>
      </c>
      <c r="B10" s="63" t="s">
        <v>564</v>
      </c>
      <c r="C10" s="64" t="s">
        <v>422</v>
      </c>
      <c r="D10" s="65">
        <f>' ENCUESTA'!L470</f>
        <v>5.5555555555555552E-2</v>
      </c>
      <c r="E10" s="65">
        <f>' ENCUESTA'!M470</f>
        <v>0.94444444444444442</v>
      </c>
      <c r="F10" s="65">
        <f t="shared" si="0"/>
        <v>1</v>
      </c>
      <c r="G10" s="66" t="s">
        <v>605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 ENCUESTA</vt:lpstr>
      <vt:lpstr>ESTRATEGIA</vt:lpstr>
      <vt:lpstr>G. CORPORATIVO</vt:lpstr>
      <vt:lpstr>SOCIAL</vt:lpstr>
      <vt:lpstr>AMBIENTAL</vt:lpstr>
      <vt:lpstr>ETHOS BASE</vt:lpstr>
      <vt:lpstr>GRAFICO</vt:lpstr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2020-11-14T12:53:28Z</dcterms:modified>
</cp:coreProperties>
</file>